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cts\kotka\module\Kotka\test\TestAssets\ImportFiles\"/>
    </mc:Choice>
  </mc:AlternateContent>
  <bookViews>
    <workbookView xWindow="2055" yWindow="780" windowWidth="16155" windowHeight="7920"/>
  </bookViews>
  <sheets>
    <sheet name="KOTKA_simple" sheetId="1" r:id="rId1"/>
    <sheet name="APUA suomeksi" sheetId="4" r:id="rId2"/>
    <sheet name="Collection ID help" sheetId="3" r:id="rId3"/>
    <sheet name="list_values" sheetId="2" r:id="rId4"/>
    <sheet name="ID-tunnukset" sheetId="5" r:id="rId5"/>
  </sheets>
  <definedNames>
    <definedName name="CollNames">list_values!$A$2:$A$5</definedName>
    <definedName name="coordsys">list_values!$E$2:$E$8</definedName>
    <definedName name="geosource">list_values!$F$2:$F$14</definedName>
    <definedName name="languages">list_values!$N$2:$N$14</definedName>
    <definedName name="pres">list_values!$D$2:$D$8</definedName>
    <definedName name="preservation">list_values!$L$2:$L$13</definedName>
    <definedName name="prov">list_values!$O$2:$O$22</definedName>
    <definedName name="recordtypes">list_values!$C$2:$C$17</definedName>
    <definedName name="rlevels">list_values!$P$2:$P$6</definedName>
    <definedName name="sampling">list_values!$K$2:$K$18</definedName>
    <definedName name="scoliaeformis" localSheetId="0">KOTKA_simple!#REF!</definedName>
    <definedName name="sexes">list_values!$I$2:$I$7</definedName>
    <definedName name="spheciformis" localSheetId="0">KOTKA_simple!#REF!</definedName>
    <definedName name="stages">list_values!$J$2:$J$8</definedName>
    <definedName name="taxonranks">list_values!$B$2:$B$15</definedName>
    <definedName name="types">list_values!$G$2:$G$10</definedName>
    <definedName name="typever">list_values!$H$2:$H$3</definedName>
    <definedName name="verify">list_values!$M$2:$M$6</definedName>
  </definedNames>
  <calcPr calcId="152511"/>
</workbook>
</file>

<file path=xl/calcChain.xml><?xml version="1.0" encoding="utf-8"?>
<calcChain xmlns="http://schemas.openxmlformats.org/spreadsheetml/2006/main">
  <c r="A231" i="5" l="1"/>
  <c r="A230" i="5"/>
  <c r="A229" i="5"/>
  <c r="A228" i="5"/>
  <c r="A227" i="5"/>
  <c r="A226" i="5"/>
  <c r="A225" i="5"/>
  <c r="A224" i="5"/>
  <c r="A223" i="5"/>
  <c r="A222" i="5"/>
  <c r="A221" i="5"/>
  <c r="A220" i="5"/>
  <c r="A219" i="5"/>
  <c r="A218" i="5"/>
  <c r="A217" i="5"/>
  <c r="A216" i="5"/>
  <c r="A215" i="5"/>
  <c r="A214" i="5"/>
  <c r="A213" i="5"/>
  <c r="A212" i="5"/>
  <c r="A211" i="5"/>
  <c r="A210" i="5"/>
  <c r="A209" i="5"/>
  <c r="A208" i="5"/>
  <c r="A207" i="5"/>
  <c r="A206" i="5"/>
  <c r="A205" i="5"/>
  <c r="A204" i="5"/>
  <c r="A203" i="5"/>
  <c r="A202" i="5"/>
  <c r="A201" i="5"/>
  <c r="A200" i="5"/>
  <c r="A199" i="5"/>
  <c r="A198" i="5"/>
  <c r="A197" i="5"/>
  <c r="A196" i="5"/>
  <c r="A195" i="5"/>
  <c r="A194" i="5"/>
  <c r="A193" i="5"/>
  <c r="A192" i="5"/>
  <c r="A191" i="5"/>
  <c r="A190" i="5"/>
  <c r="A189" i="5"/>
  <c r="A188" i="5"/>
  <c r="A187" i="5"/>
  <c r="A186" i="5"/>
  <c r="A185" i="5"/>
  <c r="A184" i="5"/>
  <c r="A183" i="5"/>
  <c r="A182" i="5"/>
  <c r="A181" i="5"/>
  <c r="A180" i="5"/>
  <c r="A179" i="5"/>
  <c r="A178" i="5"/>
  <c r="A177" i="5"/>
  <c r="A176" i="5"/>
  <c r="A175" i="5"/>
  <c r="A174" i="5"/>
  <c r="A173" i="5"/>
  <c r="A172" i="5"/>
  <c r="A171" i="5"/>
  <c r="A170" i="5"/>
  <c r="A169" i="5"/>
  <c r="A168" i="5"/>
  <c r="A167" i="5"/>
  <c r="A166" i="5"/>
  <c r="A165" i="5"/>
  <c r="A164" i="5"/>
  <c r="A163" i="5"/>
  <c r="A162" i="5"/>
  <c r="A161" i="5"/>
  <c r="A160" i="5"/>
  <c r="A159" i="5"/>
  <c r="A158" i="5"/>
  <c r="A157" i="5"/>
  <c r="A156" i="5"/>
  <c r="A155" i="5"/>
  <c r="A154" i="5"/>
  <c r="A153" i="5"/>
  <c r="A152" i="5"/>
  <c r="A151" i="5"/>
  <c r="A150" i="5"/>
  <c r="A149" i="5"/>
  <c r="A148" i="5"/>
  <c r="A147" i="5"/>
  <c r="A146" i="5"/>
  <c r="A145" i="5"/>
  <c r="A144" i="5"/>
  <c r="A143" i="5"/>
  <c r="A142" i="5"/>
  <c r="A141" i="5"/>
  <c r="A140" i="5"/>
  <c r="A139" i="5"/>
  <c r="A138" i="5"/>
  <c r="A137" i="5"/>
  <c r="A136" i="5"/>
  <c r="A135" i="5"/>
  <c r="A134" i="5"/>
  <c r="A133" i="5"/>
  <c r="A132" i="5"/>
  <c r="A131" i="5"/>
  <c r="A130" i="5"/>
  <c r="A129" i="5"/>
  <c r="A128" i="5"/>
  <c r="A127" i="5"/>
  <c r="A126" i="5"/>
  <c r="A125" i="5"/>
  <c r="A124" i="5"/>
  <c r="A123" i="5"/>
  <c r="A122" i="5"/>
  <c r="A121" i="5"/>
  <c r="A120" i="5"/>
  <c r="A119" i="5"/>
  <c r="A118" i="5"/>
  <c r="A117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3" i="5"/>
  <c r="A92" i="5"/>
  <c r="A91" i="5"/>
  <c r="A90" i="5"/>
  <c r="A89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1" i="5"/>
  <c r="A2" i="5"/>
  <c r="A776" i="5"/>
  <c r="A775" i="5"/>
  <c r="A774" i="5"/>
  <c r="A773" i="5"/>
  <c r="A772" i="5"/>
  <c r="A771" i="5"/>
  <c r="A770" i="5"/>
  <c r="A769" i="5"/>
  <c r="A768" i="5"/>
  <c r="A767" i="5"/>
  <c r="A766" i="5"/>
  <c r="A765" i="5"/>
  <c r="A764" i="5"/>
  <c r="A763" i="5"/>
  <c r="A762" i="5"/>
  <c r="A761" i="5"/>
  <c r="A760" i="5"/>
  <c r="A759" i="5"/>
  <c r="A758" i="5"/>
  <c r="A757" i="5"/>
  <c r="A756" i="5"/>
  <c r="A755" i="5"/>
  <c r="A754" i="5"/>
  <c r="A753" i="5"/>
  <c r="A752" i="5"/>
  <c r="A751" i="5"/>
  <c r="A750" i="5"/>
  <c r="A749" i="5"/>
  <c r="A748" i="5"/>
  <c r="A747" i="5"/>
  <c r="A746" i="5"/>
  <c r="A745" i="5"/>
  <c r="A744" i="5"/>
  <c r="A743" i="5"/>
  <c r="A742" i="5"/>
  <c r="A741" i="5"/>
  <c r="A740" i="5"/>
  <c r="A739" i="5"/>
  <c r="A738" i="5"/>
  <c r="A737" i="5"/>
  <c r="A736" i="5"/>
  <c r="A735" i="5"/>
  <c r="A734" i="5"/>
  <c r="A733" i="5"/>
  <c r="A732" i="5"/>
  <c r="A731" i="5"/>
  <c r="A730" i="5"/>
  <c r="A729" i="5"/>
  <c r="A728" i="5"/>
  <c r="A727" i="5"/>
  <c r="A726" i="5"/>
  <c r="A725" i="5"/>
  <c r="A724" i="5"/>
  <c r="A723" i="5"/>
  <c r="A722" i="5"/>
  <c r="A721" i="5"/>
  <c r="A720" i="5"/>
  <c r="A719" i="5"/>
  <c r="A718" i="5"/>
  <c r="A717" i="5"/>
  <c r="A716" i="5"/>
  <c r="A715" i="5"/>
  <c r="A714" i="5"/>
  <c r="A713" i="5"/>
  <c r="A712" i="5"/>
  <c r="A711" i="5"/>
  <c r="A710" i="5"/>
  <c r="A709" i="5"/>
  <c r="A708" i="5"/>
  <c r="A707" i="5"/>
  <c r="A706" i="5"/>
  <c r="A705" i="5"/>
  <c r="A704" i="5"/>
  <c r="A703" i="5"/>
  <c r="A702" i="5"/>
  <c r="A701" i="5"/>
  <c r="A700" i="5"/>
  <c r="A699" i="5"/>
  <c r="A698" i="5"/>
  <c r="A697" i="5"/>
  <c r="A696" i="5"/>
  <c r="A695" i="5"/>
  <c r="A694" i="5"/>
  <c r="A693" i="5"/>
  <c r="A692" i="5"/>
  <c r="A691" i="5"/>
  <c r="A690" i="5"/>
  <c r="A689" i="5"/>
  <c r="A688" i="5"/>
  <c r="A687" i="5"/>
  <c r="A686" i="5"/>
  <c r="A685" i="5"/>
  <c r="A684" i="5"/>
  <c r="A683" i="5"/>
  <c r="A682" i="5"/>
  <c r="A681" i="5"/>
  <c r="A680" i="5"/>
  <c r="A679" i="5"/>
  <c r="A678" i="5"/>
  <c r="A677" i="5"/>
  <c r="A676" i="5"/>
  <c r="A675" i="5"/>
  <c r="A674" i="5"/>
  <c r="A673" i="5"/>
  <c r="A672" i="5"/>
  <c r="A671" i="5"/>
  <c r="A670" i="5"/>
  <c r="A669" i="5"/>
  <c r="A668" i="5"/>
  <c r="A667" i="5"/>
  <c r="A666" i="5"/>
  <c r="A665" i="5"/>
  <c r="A664" i="5"/>
  <c r="A663" i="5"/>
  <c r="A662" i="5"/>
  <c r="A661" i="5"/>
  <c r="A660" i="5"/>
  <c r="A659" i="5"/>
  <c r="A658" i="5"/>
  <c r="A657" i="5"/>
  <c r="A656" i="5"/>
  <c r="A655" i="5"/>
  <c r="A654" i="5"/>
  <c r="A653" i="5"/>
  <c r="A652" i="5"/>
  <c r="A651" i="5"/>
  <c r="A650" i="5"/>
  <c r="A649" i="5"/>
  <c r="A648" i="5"/>
  <c r="A647" i="5"/>
  <c r="A646" i="5"/>
  <c r="A645" i="5"/>
  <c r="A644" i="5"/>
  <c r="A643" i="5"/>
  <c r="A642" i="5"/>
  <c r="A641" i="5"/>
  <c r="A640" i="5"/>
  <c r="A639" i="5"/>
  <c r="A638" i="5"/>
  <c r="A637" i="5"/>
  <c r="A636" i="5"/>
  <c r="A635" i="5"/>
  <c r="A634" i="5"/>
  <c r="A633" i="5"/>
  <c r="A632" i="5"/>
  <c r="A631" i="5"/>
  <c r="A630" i="5"/>
  <c r="A629" i="5"/>
  <c r="A628" i="5"/>
  <c r="A627" i="5"/>
  <c r="A626" i="5"/>
  <c r="A625" i="5"/>
  <c r="A624" i="5"/>
  <c r="A623" i="5"/>
  <c r="A622" i="5"/>
  <c r="A621" i="5"/>
  <c r="A620" i="5"/>
  <c r="A619" i="5"/>
  <c r="A618" i="5"/>
  <c r="A617" i="5"/>
  <c r="A616" i="5"/>
  <c r="A615" i="5"/>
  <c r="A614" i="5"/>
  <c r="A613" i="5"/>
  <c r="A612" i="5"/>
  <c r="A611" i="5"/>
  <c r="A610" i="5"/>
  <c r="A609" i="5"/>
  <c r="A608" i="5"/>
  <c r="A607" i="5"/>
  <c r="A606" i="5"/>
  <c r="A605" i="5"/>
  <c r="A604" i="5"/>
  <c r="A603" i="5"/>
  <c r="A602" i="5"/>
  <c r="A601" i="5"/>
  <c r="A600" i="5"/>
  <c r="A599" i="5"/>
  <c r="A598" i="5"/>
  <c r="A597" i="5"/>
  <c r="A596" i="5"/>
  <c r="A595" i="5"/>
  <c r="A594" i="5"/>
  <c r="A593" i="5"/>
  <c r="A592" i="5"/>
  <c r="A591" i="5"/>
  <c r="A590" i="5"/>
  <c r="A589" i="5"/>
  <c r="A588" i="5"/>
  <c r="A587" i="5"/>
  <c r="A586" i="5"/>
  <c r="A585" i="5"/>
  <c r="A584" i="5"/>
  <c r="A583" i="5"/>
  <c r="A582" i="5"/>
  <c r="A581" i="5"/>
  <c r="A580" i="5"/>
  <c r="A579" i="5"/>
  <c r="A578" i="5"/>
  <c r="A577" i="5"/>
  <c r="A576" i="5"/>
  <c r="A575" i="5"/>
  <c r="A574" i="5"/>
  <c r="A573" i="5"/>
  <c r="A572" i="5"/>
  <c r="A571" i="5"/>
  <c r="A570" i="5"/>
  <c r="A569" i="5"/>
  <c r="A568" i="5"/>
  <c r="A567" i="5"/>
  <c r="A566" i="5"/>
  <c r="A565" i="5"/>
  <c r="A564" i="5"/>
  <c r="A563" i="5"/>
  <c r="A562" i="5"/>
  <c r="A561" i="5"/>
  <c r="A560" i="5"/>
  <c r="A559" i="5"/>
  <c r="A558" i="5"/>
  <c r="A557" i="5"/>
  <c r="A556" i="5"/>
  <c r="A555" i="5"/>
  <c r="A554" i="5"/>
  <c r="A553" i="5"/>
  <c r="A552" i="5"/>
  <c r="A551" i="5"/>
  <c r="A550" i="5"/>
  <c r="A549" i="5"/>
  <c r="A548" i="5"/>
  <c r="A547" i="5"/>
  <c r="A546" i="5"/>
  <c r="A545" i="5"/>
  <c r="A544" i="5"/>
  <c r="A543" i="5"/>
  <c r="A542" i="5"/>
  <c r="A541" i="5"/>
  <c r="A540" i="5"/>
  <c r="A539" i="5"/>
  <c r="A538" i="5"/>
  <c r="A537" i="5"/>
  <c r="A536" i="5"/>
  <c r="A535" i="5"/>
  <c r="A534" i="5"/>
  <c r="A533" i="5"/>
  <c r="A532" i="5"/>
  <c r="A531" i="5"/>
  <c r="A530" i="5"/>
  <c r="A529" i="5"/>
  <c r="A528" i="5"/>
  <c r="A527" i="5"/>
  <c r="A526" i="5"/>
  <c r="A525" i="5"/>
  <c r="A524" i="5"/>
  <c r="A523" i="5"/>
  <c r="A522" i="5"/>
  <c r="A521" i="5"/>
  <c r="A520" i="5"/>
  <c r="A519" i="5"/>
  <c r="A518" i="5"/>
  <c r="A517" i="5"/>
  <c r="A516" i="5"/>
  <c r="A515" i="5"/>
  <c r="A514" i="5"/>
  <c r="A513" i="5"/>
  <c r="A512" i="5"/>
  <c r="A511" i="5"/>
  <c r="A510" i="5"/>
  <c r="A509" i="5"/>
  <c r="A508" i="5"/>
  <c r="A507" i="5"/>
  <c r="A506" i="5"/>
  <c r="A505" i="5"/>
  <c r="A504" i="5"/>
  <c r="A503" i="5"/>
  <c r="A502" i="5"/>
  <c r="A501" i="5"/>
  <c r="A500" i="5"/>
  <c r="A499" i="5"/>
  <c r="A498" i="5"/>
  <c r="A497" i="5"/>
  <c r="A496" i="5"/>
  <c r="A495" i="5"/>
  <c r="A494" i="5"/>
  <c r="A493" i="5"/>
  <c r="A492" i="5"/>
  <c r="A491" i="5"/>
  <c r="A490" i="5"/>
  <c r="A489" i="5"/>
  <c r="A488" i="5"/>
  <c r="A487" i="5"/>
  <c r="A486" i="5"/>
  <c r="A485" i="5"/>
  <c r="A484" i="5"/>
  <c r="A483" i="5"/>
  <c r="A482" i="5"/>
  <c r="A481" i="5"/>
  <c r="A480" i="5"/>
  <c r="A479" i="5"/>
  <c r="A478" i="5"/>
  <c r="A477" i="5"/>
  <c r="A476" i="5"/>
  <c r="A475" i="5"/>
  <c r="A474" i="5"/>
  <c r="A473" i="5"/>
  <c r="A472" i="5"/>
  <c r="A471" i="5"/>
  <c r="A470" i="5"/>
  <c r="A469" i="5"/>
  <c r="A468" i="5"/>
  <c r="A467" i="5"/>
  <c r="A466" i="5"/>
  <c r="A465" i="5"/>
  <c r="A464" i="5"/>
  <c r="A463" i="5"/>
  <c r="A462" i="5"/>
  <c r="A461" i="5"/>
  <c r="A460" i="5"/>
  <c r="A459" i="5"/>
  <c r="A458" i="5"/>
  <c r="A457" i="5"/>
  <c r="A456" i="5"/>
  <c r="A455" i="5"/>
  <c r="A454" i="5"/>
  <c r="A453" i="5"/>
  <c r="A452" i="5"/>
  <c r="A451" i="5"/>
  <c r="A450" i="5"/>
  <c r="A449" i="5"/>
  <c r="A448" i="5"/>
  <c r="A447" i="5"/>
  <c r="A446" i="5"/>
  <c r="A445" i="5"/>
  <c r="A444" i="5"/>
  <c r="A443" i="5"/>
  <c r="A442" i="5"/>
  <c r="A441" i="5"/>
  <c r="A440" i="5"/>
  <c r="A439" i="5"/>
  <c r="A438" i="5"/>
  <c r="A437" i="5"/>
  <c r="A436" i="5"/>
  <c r="A435" i="5"/>
  <c r="A434" i="5"/>
  <c r="A433" i="5"/>
  <c r="A432" i="5"/>
  <c r="A431" i="5"/>
  <c r="A430" i="5"/>
  <c r="A429" i="5"/>
  <c r="A428" i="5"/>
  <c r="A427" i="5"/>
  <c r="A426" i="5"/>
  <c r="A425" i="5"/>
  <c r="A424" i="5"/>
  <c r="A423" i="5"/>
  <c r="A422" i="5"/>
  <c r="A421" i="5"/>
  <c r="A420" i="5"/>
  <c r="A419" i="5"/>
  <c r="A418" i="5"/>
  <c r="A417" i="5"/>
  <c r="A416" i="5"/>
  <c r="A415" i="5"/>
  <c r="A414" i="5"/>
  <c r="A413" i="5"/>
  <c r="A412" i="5"/>
  <c r="A411" i="5"/>
  <c r="A410" i="5"/>
  <c r="A409" i="5"/>
  <c r="A408" i="5"/>
  <c r="A407" i="5"/>
  <c r="A406" i="5"/>
  <c r="A405" i="5"/>
  <c r="A404" i="5"/>
  <c r="A403" i="5"/>
  <c r="A402" i="5"/>
  <c r="A401" i="5"/>
  <c r="A400" i="5"/>
  <c r="A399" i="5"/>
  <c r="A398" i="5"/>
  <c r="A397" i="5"/>
  <c r="A396" i="5"/>
  <c r="A395" i="5"/>
  <c r="A394" i="5"/>
  <c r="A393" i="5"/>
  <c r="A392" i="5"/>
  <c r="A391" i="5"/>
  <c r="A390" i="5"/>
  <c r="A389" i="5"/>
  <c r="A388" i="5"/>
  <c r="A387" i="5"/>
  <c r="A386" i="5"/>
  <c r="A385" i="5"/>
  <c r="A384" i="5"/>
  <c r="A383" i="5"/>
  <c r="A382" i="5"/>
  <c r="A381" i="5"/>
  <c r="A380" i="5"/>
  <c r="A379" i="5"/>
  <c r="A378" i="5"/>
  <c r="A377" i="5"/>
  <c r="A376" i="5"/>
  <c r="A375" i="5"/>
  <c r="A374" i="5"/>
  <c r="A373" i="5"/>
  <c r="A372" i="5"/>
  <c r="A371" i="5"/>
  <c r="A370" i="5"/>
  <c r="A369" i="5"/>
  <c r="A368" i="5"/>
  <c r="A367" i="5"/>
  <c r="A366" i="5"/>
  <c r="A365" i="5"/>
  <c r="A364" i="5"/>
  <c r="A363" i="5"/>
  <c r="A362" i="5"/>
  <c r="A361" i="5"/>
  <c r="A360" i="5"/>
  <c r="A359" i="5"/>
  <c r="A358" i="5"/>
  <c r="A357" i="5"/>
  <c r="A356" i="5"/>
  <c r="A355" i="5"/>
  <c r="A354" i="5"/>
  <c r="A353" i="5"/>
  <c r="A352" i="5"/>
  <c r="A351" i="5"/>
  <c r="A350" i="5"/>
  <c r="A349" i="5"/>
  <c r="A348" i="5"/>
  <c r="A347" i="5"/>
  <c r="A346" i="5"/>
  <c r="A345" i="5"/>
  <c r="A344" i="5"/>
  <c r="A343" i="5"/>
  <c r="A342" i="5"/>
  <c r="A341" i="5"/>
  <c r="A340" i="5"/>
  <c r="A339" i="5"/>
  <c r="A338" i="5"/>
  <c r="A337" i="5"/>
  <c r="A336" i="5"/>
  <c r="A335" i="5"/>
  <c r="A334" i="5"/>
  <c r="A333" i="5"/>
  <c r="A332" i="5"/>
  <c r="A331" i="5"/>
  <c r="A330" i="5"/>
  <c r="A329" i="5"/>
  <c r="A328" i="5"/>
  <c r="A327" i="5"/>
  <c r="A326" i="5"/>
  <c r="A325" i="5"/>
  <c r="A324" i="5"/>
  <c r="A323" i="5"/>
  <c r="A322" i="5"/>
  <c r="A321" i="5"/>
  <c r="A320" i="5"/>
  <c r="A319" i="5"/>
  <c r="A318" i="5"/>
  <c r="A317" i="5"/>
  <c r="A316" i="5"/>
  <c r="A315" i="5"/>
  <c r="A314" i="5"/>
  <c r="A313" i="5"/>
  <c r="A312" i="5"/>
  <c r="A311" i="5"/>
  <c r="A310" i="5"/>
  <c r="A309" i="5"/>
  <c r="A308" i="5"/>
  <c r="A307" i="5"/>
  <c r="A306" i="5"/>
  <c r="A305" i="5"/>
  <c r="A304" i="5"/>
  <c r="A303" i="5"/>
  <c r="A302" i="5"/>
  <c r="A301" i="5"/>
  <c r="A300" i="5"/>
  <c r="A299" i="5"/>
  <c r="A298" i="5"/>
  <c r="A297" i="5"/>
  <c r="A296" i="5"/>
  <c r="A295" i="5"/>
  <c r="A294" i="5"/>
  <c r="A293" i="5"/>
  <c r="A292" i="5"/>
  <c r="A291" i="5"/>
  <c r="A290" i="5"/>
  <c r="A289" i="5"/>
  <c r="A288" i="5"/>
  <c r="A287" i="5"/>
  <c r="A286" i="5"/>
  <c r="A285" i="5"/>
  <c r="A284" i="5"/>
  <c r="A283" i="5"/>
  <c r="A282" i="5"/>
  <c r="A281" i="5"/>
  <c r="A280" i="5"/>
  <c r="A279" i="5"/>
  <c r="A278" i="5"/>
  <c r="A277" i="5"/>
  <c r="A276" i="5"/>
  <c r="A275" i="5"/>
  <c r="A274" i="5"/>
  <c r="A273" i="5"/>
  <c r="A272" i="5"/>
  <c r="A271" i="5"/>
  <c r="A270" i="5"/>
  <c r="A269" i="5"/>
  <c r="A268" i="5"/>
  <c r="A267" i="5"/>
  <c r="A266" i="5"/>
  <c r="A265" i="5"/>
  <c r="A264" i="5"/>
  <c r="A263" i="5"/>
  <c r="A262" i="5"/>
  <c r="A261" i="5"/>
  <c r="A260" i="5"/>
  <c r="A259" i="5"/>
  <c r="A258" i="5"/>
  <c r="A257" i="5"/>
  <c r="A256" i="5"/>
  <c r="A255" i="5"/>
  <c r="A254" i="5"/>
  <c r="A253" i="5"/>
  <c r="A252" i="5"/>
  <c r="A251" i="5"/>
  <c r="A250" i="5"/>
  <c r="A249" i="5"/>
  <c r="A248" i="5"/>
  <c r="A247" i="5"/>
  <c r="A246" i="5"/>
  <c r="A245" i="5"/>
  <c r="A244" i="5"/>
  <c r="A243" i="5"/>
  <c r="A242" i="5"/>
  <c r="A241" i="5"/>
  <c r="A240" i="5"/>
  <c r="A239" i="5"/>
  <c r="A238" i="5"/>
  <c r="A237" i="5"/>
  <c r="A236" i="5"/>
  <c r="A235" i="5"/>
  <c r="A234" i="5"/>
  <c r="A233" i="5"/>
  <c r="A232" i="5"/>
</calcChain>
</file>

<file path=xl/comments1.xml><?xml version="1.0" encoding="utf-8"?>
<comments xmlns="http://schemas.openxmlformats.org/spreadsheetml/2006/main">
  <authors>
    <author>Jere Kahanpää</author>
  </authors>
  <commentList>
    <comment ref="AM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The URI of a Collection in MZH.
See the Collection ID sheet help.
Example: http://id.luomus.fi/HR.110
[=Diptera Fennica]</t>
        </r>
      </text>
    </comment>
    <comment ref="AT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This record duplicates another record. URI.</t>
        </r>
      </text>
    </comment>
    <comment ref="AU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Defaults to None</t>
        </r>
      </text>
    </comment>
    <comment ref="AV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Main language of the record. See dropdown menu choices.</t>
        </r>
      </text>
    </comment>
    <comment ref="BA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Host tree diameter at breast height (in cm)</t>
        </r>
      </text>
    </comment>
    <comment ref="BB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Host (tree) decay stage
1-5.</t>
        </r>
      </text>
    </comment>
  </commentList>
</comments>
</file>

<file path=xl/comments2.xml><?xml version="1.0" encoding="utf-8"?>
<comments xmlns="http://schemas.openxmlformats.org/spreadsheetml/2006/main">
  <authors>
    <author>Jere Kahanpää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Unique identifier of the taxon. 
Example: urn:lsid:faunaeur.org:taxname:97276 (=Parus major in Fauna Europaea)</t>
        </r>
      </text>
    </comment>
    <comment ref="A1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A reference for the identification method used. 
Example: Melander, A. L. (1913). Psyche, 20(2), 57–83.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Labels exactly as they are originally written. Separate individual labels with a line break (alt-enter in Excel)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Use this field when the country field is unapplicable, for example for marine samplesm or when only very vague locality information exists.
Examples: North Atlantic; Central Asia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Jere Kahanpää:
Unique identifier of the locality. 
Example: 
http://www.yso.fi/onto/sapo/Helsinki(1966-2008)</t>
        </r>
      </text>
    </comment>
    <comment ref="A26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Altitude in meters</t>
        </r>
      </text>
    </comment>
    <comment ref="A27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deph (for aquatic samples) in meters</t>
        </r>
      </text>
    </comment>
    <comment ref="A31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Coordinate uncertainty in meters</t>
        </r>
      </text>
    </comment>
    <comment ref="A33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Coordinate source IF COORDINATES WERE MEASURED BY THE ORIGINAL OBSERVER</t>
        </r>
      </text>
    </comment>
    <comment ref="A34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UTM grid coordinates</t>
        </r>
      </text>
    </comment>
    <comment ref="A36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Coordinate source if GEOREFERENCING WAS DONE FROM OTHER LOCALITY DATA.
Example: "KARTTAPAIKKA" … label says "Helsinki", the Karttapaikka was used to find YKJ coordinates when the record was entered to Kotka</t>
        </r>
      </text>
    </comment>
    <comment ref="A43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Number of individuals in the recorded sample. </t>
        </r>
      </text>
    </comment>
    <comment ref="A47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Identification codes in other recording systems. Format: system1:ID2; system2:ID2
Examples:
BOL:372374; clad:red 75 underlined
[Barcode of Life record identifier; 
collector's record book reference number with extra info] </t>
        </r>
      </text>
    </comment>
    <comment ref="A49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See drop down menu for choices.</t>
        </r>
      </text>
    </comment>
    <comment ref="A50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Preservation method. Pinned, alcohol, slide mounted etc. 
See the drop down menu for choices.</t>
        </r>
      </text>
    </comment>
    <comment ref="A5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Free text description (or record URI) of preparations associated with this record.</t>
        </r>
      </text>
    </comment>
    <comment ref="A53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The URI of a Collection in MZH.
See the Collection ID sheet help.
Example: http://id.luomus.fi/HR.110
[=Diptera Fennica]</t>
        </r>
      </text>
    </comment>
    <comment ref="A63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Field name of unreliable fields</t>
        </r>
      </text>
    </comment>
    <comment ref="A64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This record duplicates another record. URI.</t>
        </r>
      </text>
    </comment>
    <comment ref="A65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Defaults to None</t>
        </r>
      </text>
    </comment>
    <comment ref="A66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Main language of the record. See dropdown menu choices.</t>
        </r>
      </text>
    </comment>
    <comment ref="A71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Associated species: usually not collected, but providing information about the biology of the sampled taxon.
Example: Sphex cognatus [found in the nest hole of…] </t>
        </r>
      </text>
    </comment>
    <comment ref="A7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Other taxa present in the sample/specimen.
For example: Chthonius sp. [a phoretic pseudoscorion attacked to the leg of an insect]</t>
        </r>
      </text>
    </comment>
    <comment ref="A74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Host tree diameter at breast height (in cm)</t>
        </r>
      </text>
    </comment>
    <comment ref="A75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Host (tree) decay stage
1-5.</t>
        </r>
      </text>
    </comment>
    <comment ref="A76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Full name of the taxon described (including author name?)</t>
        </r>
      </text>
    </comment>
    <comment ref="A77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Name of the subspecies being described</t>
        </r>
      </text>
    </comment>
    <comment ref="A79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What kind of a type is this?
Holotype, lektotype, 
paratype, syntype etc.</t>
        </r>
      </text>
    </comment>
    <comment ref="A80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VERIFIED if the type status has been confirmed by comparing label data (+other info) with the original description.
Otherwise UNVERIFIED</t>
        </r>
      </text>
    </comment>
    <comment ref="A81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A literature reference to the original description of the taxon.
Example: Lundström, C. (1913). Eine neue Art der Mückengattung Exechia. Meddelanden af Societas pro Fauna et Flora Fennica, 39, 104–106.</t>
        </r>
      </text>
    </comment>
    <comment ref="A8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A literature reference to the type designation.
Example: Tjeder, B. (1972). Rypholophus pseudosimilis Lundström, 1912; lectotype designation (Diptera, Tipulidae). Notulae entomologicae, 52, 79–80.</t>
        </r>
      </text>
    </comment>
  </commentList>
</comments>
</file>

<file path=xl/sharedStrings.xml><?xml version="1.0" encoding="utf-8"?>
<sst xmlns="http://schemas.openxmlformats.org/spreadsheetml/2006/main" count="612" uniqueCount="500">
  <si>
    <t>sec</t>
  </si>
  <si>
    <t>author</t>
  </si>
  <si>
    <t>leg</t>
  </si>
  <si>
    <t>det</t>
  </si>
  <si>
    <t>count</t>
  </si>
  <si>
    <t>country</t>
  </si>
  <si>
    <t>municipality</t>
  </si>
  <si>
    <t>locality</t>
  </si>
  <si>
    <t>notes</t>
  </si>
  <si>
    <t>editor</t>
  </si>
  <si>
    <t>entered</t>
  </si>
  <si>
    <t>namespaceID</t>
  </si>
  <si>
    <t>objectID</t>
  </si>
  <si>
    <t>specimenLocation</t>
  </si>
  <si>
    <t>language</t>
  </si>
  <si>
    <t>higherGeography</t>
  </si>
  <si>
    <t>administrativeProvince</t>
  </si>
  <si>
    <t>biogeographicalProvince</t>
  </si>
  <si>
    <t>recordType</t>
  </si>
  <si>
    <t>taxonRank</t>
  </si>
  <si>
    <t>taxon</t>
  </si>
  <si>
    <t>detDate</t>
  </si>
  <si>
    <t>taxonNotes</t>
  </si>
  <si>
    <t>taxonID</t>
  </si>
  <si>
    <t>identificationNotes</t>
  </si>
  <si>
    <t>typeSpecies</t>
  </si>
  <si>
    <t>typeSsp</t>
  </si>
  <si>
    <t>typeAuthor</t>
  </si>
  <si>
    <t>typeStatus</t>
  </si>
  <si>
    <t>typeVerification</t>
  </si>
  <si>
    <t>typeBasionymePubl</t>
  </si>
  <si>
    <t>typePubl</t>
  </si>
  <si>
    <t>typeNotes</t>
  </si>
  <si>
    <t>localityDescription</t>
  </si>
  <si>
    <t>habitatDescription</t>
  </si>
  <si>
    <t>habitatClassification</t>
  </si>
  <si>
    <t>localityID</t>
  </si>
  <si>
    <t>localityVerbatim</t>
  </si>
  <si>
    <t>alt</t>
  </si>
  <si>
    <t>N</t>
  </si>
  <si>
    <t>E</t>
  </si>
  <si>
    <t>coordSystem</t>
  </si>
  <si>
    <t>coordRadius</t>
  </si>
  <si>
    <t>coordNotes</t>
  </si>
  <si>
    <t>coordSource</t>
  </si>
  <si>
    <t>UTM</t>
  </si>
  <si>
    <t>coordinatesVerbatim</t>
  </si>
  <si>
    <t>georeferenceSource</t>
  </si>
  <si>
    <t>associatedTaxa</t>
  </si>
  <si>
    <t>otherTaxaInSpecimen</t>
  </si>
  <si>
    <t>host</t>
  </si>
  <si>
    <t>hostDBH</t>
  </si>
  <si>
    <t>hostDecayStage</t>
  </si>
  <si>
    <t>dateBegin</t>
  </si>
  <si>
    <t>dateEnd</t>
  </si>
  <si>
    <t>legVerbatim</t>
  </si>
  <si>
    <t>dateVerbatim</t>
  </si>
  <si>
    <t>lifeStage</t>
  </si>
  <si>
    <t>sex</t>
  </si>
  <si>
    <t>verificationStatus</t>
  </si>
  <si>
    <t>labelsVerbatim</t>
  </si>
  <si>
    <t>preservation</t>
  </si>
  <si>
    <t>preparations</t>
  </si>
  <si>
    <t>recordLevel</t>
  </si>
  <si>
    <t>publicityRestrictions</t>
  </si>
  <si>
    <t>additionalIDs</t>
  </si>
  <si>
    <t>datasetID</t>
  </si>
  <si>
    <t>publication</t>
  </si>
  <si>
    <t>DNApublication</t>
  </si>
  <si>
    <t>separatedFrom</t>
  </si>
  <si>
    <t>separatedTo</t>
  </si>
  <si>
    <t>duplicates</t>
  </si>
  <si>
    <t>acquiredFrom</t>
  </si>
  <si>
    <t>acquisitionDate</t>
  </si>
  <si>
    <t>URL</t>
  </si>
  <si>
    <t>unreliableFields</t>
  </si>
  <si>
    <t>dataSource</t>
  </si>
  <si>
    <t>species</t>
  </si>
  <si>
    <t>PreservedSpecimen</t>
  </si>
  <si>
    <t>good</t>
  </si>
  <si>
    <t>Kahanpää, Jere</t>
  </si>
  <si>
    <t>EH</t>
  </si>
  <si>
    <t>ykj</t>
  </si>
  <si>
    <t>1</t>
  </si>
  <si>
    <t>M</t>
  </si>
  <si>
    <t>larva</t>
  </si>
  <si>
    <t>pinned</t>
  </si>
  <si>
    <t>samplingMethod</t>
  </si>
  <si>
    <t>ok</t>
  </si>
  <si>
    <t>collectionID</t>
  </si>
  <si>
    <t>karttapaikka</t>
  </si>
  <si>
    <t>pitfall</t>
  </si>
  <si>
    <t>Collections</t>
  </si>
  <si>
    <t>SubfossilSpecimen</t>
  </si>
  <si>
    <t>Sample</t>
  </si>
  <si>
    <t>Tissue</t>
  </si>
  <si>
    <t>Bones</t>
  </si>
  <si>
    <t>OtherSample</t>
  </si>
  <si>
    <t>IndirectSample</t>
  </si>
  <si>
    <t>Nest</t>
  </si>
  <si>
    <t>Faeces</t>
  </si>
  <si>
    <t>FeedingMarks</t>
  </si>
  <si>
    <t>Preparation</t>
  </si>
  <si>
    <t>Photo</t>
  </si>
  <si>
    <t>Video</t>
  </si>
  <si>
    <t>Sound</t>
  </si>
  <si>
    <t>Drawing</t>
  </si>
  <si>
    <t>Literature</t>
  </si>
  <si>
    <t>bad</t>
  </si>
  <si>
    <t>order</t>
  </si>
  <si>
    <t>class</t>
  </si>
  <si>
    <t>superfamily</t>
  </si>
  <si>
    <t>family</t>
  </si>
  <si>
    <t>subfamily</t>
  </si>
  <si>
    <t>phylum</t>
  </si>
  <si>
    <t>supertribe</t>
  </si>
  <si>
    <t>tribe</t>
  </si>
  <si>
    <t>subtribe</t>
  </si>
  <si>
    <t>genus</t>
  </si>
  <si>
    <t>subgenus</t>
  </si>
  <si>
    <t>hybrid</t>
  </si>
  <si>
    <t>ssp</t>
  </si>
  <si>
    <t>type</t>
  </si>
  <si>
    <t>holotype</t>
  </si>
  <si>
    <t>syntype</t>
  </si>
  <si>
    <t>paratype</t>
  </si>
  <si>
    <t>lectotype</t>
  </si>
  <si>
    <t>paralectotype</t>
  </si>
  <si>
    <t>neotype</t>
  </si>
  <si>
    <t>isotype</t>
  </si>
  <si>
    <t>no</t>
  </si>
  <si>
    <t>verified</t>
  </si>
  <si>
    <t>unverified</t>
  </si>
  <si>
    <t>wgs84</t>
  </si>
  <si>
    <t>wgs84dms</t>
  </si>
  <si>
    <t>kkj</t>
  </si>
  <si>
    <t>etrs-tm35fin</t>
  </si>
  <si>
    <t>dd</t>
  </si>
  <si>
    <t>dms</t>
  </si>
  <si>
    <t>peruskartta</t>
  </si>
  <si>
    <t>google</t>
  </si>
  <si>
    <t>papermap</t>
  </si>
  <si>
    <t>Karjalankartat</t>
  </si>
  <si>
    <t>otherpaper</t>
  </si>
  <si>
    <t>otherweb</t>
  </si>
  <si>
    <t>catalogue</t>
  </si>
  <si>
    <t>biogeomancer</t>
  </si>
  <si>
    <t>geolocate</t>
  </si>
  <si>
    <t>other</t>
  </si>
  <si>
    <t xml:space="preserve">http://id.luomus.fi/HR.110 </t>
  </si>
  <si>
    <t>Diptera Fennica</t>
  </si>
  <si>
    <t>light</t>
  </si>
  <si>
    <t>mistnet</t>
  </si>
  <si>
    <t>malaise</t>
  </si>
  <si>
    <t>soilsample</t>
  </si>
  <si>
    <t>sweeping</t>
  </si>
  <si>
    <t>baittrap</t>
  </si>
  <si>
    <t>feromonetrap</t>
  </si>
  <si>
    <t>windowtrap</t>
  </si>
  <si>
    <t>pantrap</t>
  </si>
  <si>
    <t>yellow-windowtrap</t>
  </si>
  <si>
    <t>hand</t>
  </si>
  <si>
    <t>carnet</t>
  </si>
  <si>
    <t>dropping</t>
  </si>
  <si>
    <t>exovo</t>
  </si>
  <si>
    <t>elarva</t>
  </si>
  <si>
    <t>epupa</t>
  </si>
  <si>
    <t>F</t>
  </si>
  <si>
    <t>U</t>
  </si>
  <si>
    <t>X</t>
  </si>
  <si>
    <t>W</t>
  </si>
  <si>
    <t>A</t>
  </si>
  <si>
    <t>V</t>
  </si>
  <si>
    <t>EK</t>
  </si>
  <si>
    <t>St</t>
  </si>
  <si>
    <t>ES</t>
  </si>
  <si>
    <t>LK</t>
  </si>
  <si>
    <t>EP</t>
  </si>
  <si>
    <t>PH</t>
  </si>
  <si>
    <t>PS</t>
  </si>
  <si>
    <t>PK</t>
  </si>
  <si>
    <t>KP</t>
  </si>
  <si>
    <t>Kn</t>
  </si>
  <si>
    <t>PPe</t>
  </si>
  <si>
    <t>PPp</t>
  </si>
  <si>
    <t>Ks</t>
  </si>
  <si>
    <t>KemLl</t>
  </si>
  <si>
    <t>KemLi</t>
  </si>
  <si>
    <t>EnL</t>
  </si>
  <si>
    <t>InL</t>
  </si>
  <si>
    <t>verify</t>
  </si>
  <si>
    <t>complete</t>
  </si>
  <si>
    <t>georeference</t>
  </si>
  <si>
    <t>egg</t>
  </si>
  <si>
    <t>pupa</t>
  </si>
  <si>
    <t>subimago</t>
  </si>
  <si>
    <t>adult</t>
  </si>
  <si>
    <t>fertile</t>
  </si>
  <si>
    <t>sterile</t>
  </si>
  <si>
    <t>glued</t>
  </si>
  <si>
    <t>ethanol</t>
  </si>
  <si>
    <t>formalin</t>
  </si>
  <si>
    <t>slide-euparal</t>
  </si>
  <si>
    <t>slide-polyviol</t>
  </si>
  <si>
    <t>critical-point-drying</t>
  </si>
  <si>
    <t>gold-plated</t>
  </si>
  <si>
    <t>freeze-dried</t>
  </si>
  <si>
    <t>living</t>
  </si>
  <si>
    <t>dry</t>
  </si>
  <si>
    <t>pressed</t>
  </si>
  <si>
    <t>? allotype</t>
  </si>
  <si>
    <t>finnish</t>
  </si>
  <si>
    <t>english</t>
  </si>
  <si>
    <t>swedish</t>
  </si>
  <si>
    <t>russian</t>
  </si>
  <si>
    <t>french</t>
  </si>
  <si>
    <t>german</t>
  </si>
  <si>
    <t>chinese</t>
  </si>
  <si>
    <t>latin</t>
  </si>
  <si>
    <t>mixed</t>
  </si>
  <si>
    <t>unknown</t>
  </si>
  <si>
    <t>sami</t>
  </si>
  <si>
    <t>estonian</t>
  </si>
  <si>
    <t>single</t>
  </si>
  <si>
    <t>group</t>
  </si>
  <si>
    <t>URI (use this for collectionID)</t>
  </si>
  <si>
    <t>Hymenoptera Fennica</t>
  </si>
  <si>
    <t>http://id.luomus.fi/HR.22</t>
  </si>
  <si>
    <t>http://id.luomus.fi/HR.23</t>
  </si>
  <si>
    <t>Hymenoptera world</t>
  </si>
  <si>
    <t>http://id.luomus.fi/HR.24</t>
  </si>
  <si>
    <t>http://id.luomus.fi/HR.101</t>
  </si>
  <si>
    <t>Coleoptera Palearctica</t>
  </si>
  <si>
    <t>Coleoptera Fennica</t>
  </si>
  <si>
    <t>Hymenoptera Coll. Nylander</t>
  </si>
  <si>
    <t>Coleoptera Exotica</t>
  </si>
  <si>
    <t>http://id.luomus.fi/HR.102</t>
  </si>
  <si>
    <t>http://id.luomus.fi/HR.104</t>
  </si>
  <si>
    <t>Invasive species</t>
  </si>
  <si>
    <t>http://id.luomus.fi/HR.127</t>
  </si>
  <si>
    <t>FinnMoll (maanilviäiskanta)</t>
  </si>
  <si>
    <t>http://id.luomus.fi/HR.77</t>
  </si>
  <si>
    <t>FinMarga (raakkukanta)</t>
  </si>
  <si>
    <t>http://id.luomus.fi/HR.78</t>
  </si>
  <si>
    <t>http://id.luomus.fi/HR.103</t>
  </si>
  <si>
    <t>Coleoptera Coll. Mannerheim</t>
  </si>
  <si>
    <t>Content</t>
  </si>
  <si>
    <t>http://id.luomus.fi/HR.44</t>
  </si>
  <si>
    <t>Invertebrate collection (excluding insects)</t>
  </si>
  <si>
    <t>http://id.luomus.fi/HR.46</t>
  </si>
  <si>
    <t>Invertebrate types (excluding insects)</t>
  </si>
  <si>
    <t>http://id.luomus.fi/HR.162</t>
  </si>
  <si>
    <t>Diptera Holarctica</t>
  </si>
  <si>
    <t>Diptera Coll. Frey</t>
  </si>
  <si>
    <t>http://id.luomus.fi/HR.163</t>
  </si>
  <si>
    <t>http://id.luomus.fi/HR.41</t>
  </si>
  <si>
    <t>Vertebrate collection</t>
  </si>
  <si>
    <t>Hemiptera collection</t>
  </si>
  <si>
    <t>Ordines Minores</t>
  </si>
  <si>
    <t>http://id.luomus.fi/HR.105</t>
  </si>
  <si>
    <t>Insect galleries in wood</t>
  </si>
  <si>
    <t>http://id.luomus.fi/HR.165</t>
  </si>
  <si>
    <t>http://id.luomus.fi/HR.164</t>
  </si>
  <si>
    <t>Entomological slide collection</t>
  </si>
  <si>
    <t>http://id.luomus.fi/HR.47</t>
  </si>
  <si>
    <t>DNA voucher specimens</t>
  </si>
  <si>
    <t>http://id.luomus.fi/HR.81</t>
  </si>
  <si>
    <t>Wintering register of bats</t>
  </si>
  <si>
    <t>http://id.luomus.fi/HR.79</t>
  </si>
  <si>
    <t>Monitoring of amphibians and reptiles</t>
  </si>
  <si>
    <t>http://id.luomus.fi/HR.76</t>
  </si>
  <si>
    <t>Hyönteiskartoitus 81</t>
  </si>
  <si>
    <t>http://id.luomus.fi/HR.55</t>
  </si>
  <si>
    <t>depth</t>
  </si>
  <si>
    <t>täytettävä</t>
  </si>
  <si>
    <t>täytettävä, jos maata ei anneta</t>
  </si>
  <si>
    <t>Kentän nimi</t>
  </si>
  <si>
    <t>pakollisuus</t>
  </si>
  <si>
    <t>ohjeita</t>
  </si>
  <si>
    <t>Sekalaisia ohjeita yms. (Jere K. 2/2013)</t>
  </si>
  <si>
    <t>täytettävä (mutta kts. seuraava)</t>
  </si>
  <si>
    <t>kirjaintunnus (esim. GV). Pakollinen toisin kuin WWW-lomakkeen kautta syötettäessä.</t>
  </si>
  <si>
    <t>sarjanumero (esim. 1234). Pakollinen toisin kuin WWW-lomakkeen kautta syötettäessä.</t>
  </si>
  <si>
    <t>Taksonin nimi. Esim. Parus major tai Lepidoptera.</t>
  </si>
  <si>
    <t>Taknonin kuvaaja (ja kuvausvuosi)</t>
  </si>
  <si>
    <t>Taksonin tyyppi: Esim. species tai family. Sallitut vaihtoehdot valikkona solussa.</t>
  </si>
  <si>
    <t xml:space="preserve">Määrittäjän nimi muodossa Sukunimi, Etunimi. </t>
  </si>
  <si>
    <t>Määrityspäivämäärä. Vapaatekstikenttä. Esim. 29.12.2012 tai 1990-luvulla.</t>
  </si>
  <si>
    <t>Määritykseen liittyviä huomautuksia.</t>
  </si>
  <si>
    <t>Taksoniin liittyviä huomautuksia.</t>
  </si>
  <si>
    <t>Määritysperuste, yleensä kirjallisuusviite.</t>
  </si>
  <si>
    <t>Etikettitiedot sellaisena kuin ne on etiketteihin kirjoitettu. Eri etikettien teksti erotellaan rivinvaihdolla (solunsisäinen rivinvaihto Excelissä Alt + Enter). Etikettien ylä- ja alapuolen teksti erotetaan pystyviivalla | (Alt Gr + &lt;)</t>
  </si>
  <si>
    <t>Maa</t>
  </si>
  <si>
    <t>Maata suurempi maantieteellinen yksikkö. Käytetään, jos maa ei sovellu (esim. valtameristä kerätyt näytteet) tai löytöpaikkatieto on niin epämääräinen, ettei maata voida päätellä (esim. Etelä-Amerikka, Keski-Aasia).</t>
  </si>
  <si>
    <t xml:space="preserve">Hallinnollinen maakunta. </t>
  </si>
  <si>
    <t>Kunta.</t>
  </si>
  <si>
    <t>Paikan kuvaus. Esim. Pitkäjärven itäpuolella suon reunassa.</t>
  </si>
  <si>
    <t>Paikannimi. Jos useampi kuin yksi, erotellaan pilkulla. Esim. Judinsalo, Pitkäjärvi.</t>
  </si>
  <si>
    <t xml:space="preserve">Taksonin URI-tunnus. Esim. urn:lsid:faunaeur.org:taxname:97276 (= talitiainen Fauna Europaea-tunnuksia käyttäen) tai  urn:lsid:luomus.fi:taxonconcept:bf699541-c351-4c9a-bede-88f587ec69e9:1 </t>
  </si>
  <si>
    <t xml:space="preserve">Paikan URI-tunnus esim. http://www.yso.fi/onto/sapo/Orivesi(1865-1912) </t>
  </si>
  <si>
    <t>Elinympäristön sanallinen kuvaus.</t>
  </si>
  <si>
    <t>Elinympäristön luokka esim. metsätyyppien luokittelun tai uhanalaisuuden arvioinnissä käytettävien luokkien mukaan.</t>
  </si>
  <si>
    <t>Löytäpaikka sellaisena kuin se on etikettitiedoissa annettu.</t>
  </si>
  <si>
    <t>korkeus merenpinnasta (m)</t>
  </si>
  <si>
    <t>syvyys vedenpinnan alla (m)</t>
  </si>
  <si>
    <t xml:space="preserve">pohjoiskoordinaatti </t>
  </si>
  <si>
    <t>itäkoordinaatti</t>
  </si>
  <si>
    <t>koordinaattisysteemi.  Sallitut vaihtoehdot valikkona solussa.</t>
  </si>
  <si>
    <t>Luonnontieteellinen maakunta. Käytetään lähinnä Pohjoismaissa. Suomalaiset luonnontieteelliset maakunnat solussa valikkona.</t>
  </si>
  <si>
    <t>koordinaatteihin liittyviä huomautuksia.</t>
  </si>
  <si>
    <t>koordinaattien tarkkuus (m). Ei tarpeen ruutukoordinaatteja käytettäessä.</t>
  </si>
  <si>
    <t>Koordinaattien lähde, JOS KOORDINAATIT OVAT HAVAITSIJAN ILMOITTAMIA. Vaihtoehdot valikkona solussa.</t>
  </si>
  <si>
    <t>UTM-koordinaattiruutu</t>
  </si>
  <si>
    <t>Koordinaatit sellaisena kuin ne on etikettitiedoissa annettu.</t>
  </si>
  <si>
    <t>Koordinaattien lähde, JOS KOORDINAATIT ON PÄÄTELTY MUISTA LÖYTÖPAIKKATIEDOISTA. Vaihtoehdot valikkona solussa.</t>
  </si>
  <si>
    <t xml:space="preserve">Alkupäivämäärä. </t>
  </si>
  <si>
    <t>Loppupäivämäärä (pyydysaineistot ja epävarmat havaintoajat)</t>
  </si>
  <si>
    <t>Havaintoaika sellaisena kuin se on etikettitiedoissa annettu.</t>
  </si>
  <si>
    <t>Kerääjän nimi sellaisena kuin se on etikettitiedoissa annettu.</t>
  </si>
  <si>
    <t xml:space="preserve">Kerääjän nimi muodossa Sukunimi, Etunimi. Jos useampia, erotellaan puolipisteellä. </t>
  </si>
  <si>
    <t>Näyytteessä olevien yksilöiden lukumäärä. Esim. kolme mikroneulattua loispistiäistä yhteen alustaaan kiinnitettynä ja yksillä etiketeillä = 3</t>
  </si>
  <si>
    <t>Kehitysvaihe englanniksi. Sallitut vaihtoehdot valikkona solussa. Esim. adult</t>
  </si>
  <si>
    <t>Sukupuoli englanniksi lyhennettynä.  Sallitut vaihtoehdot valikkona solussa. Esim: M</t>
  </si>
  <si>
    <t>Keräystapa (koodisana) englanniksi. Sallitut vaihtoehdot valikkona solussa. Esim. baittrap.</t>
  </si>
  <si>
    <t>Sekalaisia huomautuksia.</t>
  </si>
  <si>
    <t xml:space="preserve">Muita näytteeseen liittyviä tunnusnumeroita. Esimerkiksi tunnus muissa tietokannoissa tai kladivihkoviite. Formaatti: tyyppi: numero; tyyppi: numero. Esim. BOL:372374; clad:red 75 underlined
[Barcode of Life-viite; kladinumero/lapun väri/lisätieto] </t>
  </si>
  <si>
    <t>Yleensä single = yhden näytteen tiedot. Muita vaihtoehtoja unit = unitin kaikkien näytteiden tiedot ym. Oletusarvo on single, eli kentän voi yleensä jättää täyttämättä ja se on piilotettu lomakkeella.</t>
  </si>
  <si>
    <t>Millaisesta näytteestä on kyse? Sallitut vaihtoehdot valikkona solussa. Esim. PreservedSpecimen [näyteyksilö], Literature [kirjallisuudesta noukittu tieto], FeedingMarks [syömäkuvionäyte]</t>
  </si>
  <si>
    <t>Säilöntätapa. Sallitut vaihtoehdot valikkona solussa. Esim. pinned [neulattu], ethanol [alkoholissa]</t>
  </si>
  <si>
    <t>Näytteestä tehtyjen preparaattien koodi (esim. http://id.luomus.fi/GV.1234, jos preparaatti olisi tallennettu omana näytteenään Kotkaan).</t>
  </si>
  <si>
    <r>
      <t xml:space="preserve">Kokoelman URI. Katso välilehdestä http://id.luomus.fi/HR.79. </t>
    </r>
    <r>
      <rPr>
        <sz val="11"/>
        <color rgb="FFFFC000"/>
        <rFont val="Calibri"/>
        <family val="2"/>
        <scheme val="minor"/>
      </rPr>
      <t xml:space="preserve">HUOM. Tulevaisuudessa voi olla mahdollista käyttää suoraan nimiä kuten </t>
    </r>
    <r>
      <rPr>
        <i/>
        <sz val="11"/>
        <color rgb="FFFFC000"/>
        <rFont val="Calibri"/>
        <family val="2"/>
        <scheme val="minor"/>
      </rPr>
      <t>Diptera Fennica</t>
    </r>
    <r>
      <rPr>
        <sz val="11"/>
        <color rgb="FFFFC000"/>
        <rFont val="Calibri"/>
        <family val="2"/>
        <scheme val="minor"/>
      </rPr>
      <t>.</t>
    </r>
  </si>
  <si>
    <t>Sijainti kokoelmassa. Vapaatekstikenttä. Esim. laatikon numero tai sen taksonin nimi, jonka kohdalla näyte on kokoelmassa.</t>
  </si>
  <si>
    <t>Mistä näyte on saatu?</t>
  </si>
  <si>
    <t>Milloin näyte on saatu kokoelmaan?</t>
  </si>
  <si>
    <t>Mistä näytteestä tämä näyte on luotu jakamalla näyte?</t>
  </si>
  <si>
    <t>Jos tästä näytteestä on luotu uusia näytteitä jakamalla se, mitä ne ovat?</t>
  </si>
  <si>
    <t>Tietojen tallentajan nimi muodossa Sukunimi, Etunimi.</t>
  </si>
  <si>
    <t>Tallennuspäivämäärä. Esim. 22.06.2013</t>
  </si>
  <si>
    <t>Datasetin tunnus. Datasetti kokoaa yhteen joukon havaintoja, jotka eivät muodosta fyysistä kokoelmaa. Esimerkkejä: http://kielo.luomus.fi/museowiki/index.php/Dataset_ID%27s
Uuden datasetin voi luoda (ja tunnuksen varata) editoimalla em. Museowiki-sivua.</t>
  </si>
  <si>
    <t>Tietojen täydellisyyden kuvaus englanniksi. Sallitut vaihtoehdot valikkona solussa. Esim. ok [ok], det [määritys puuttu tai on tarpeen varmistaa]</t>
  </si>
  <si>
    <t>Epävarmaa tietoa sisältävien kenttien nimet. Jos useita, erotellaan puolipisteellä. Esim: country; sex</t>
  </si>
  <si>
    <t>URI-tunnus, jos tämä tietue on toisen Kotkassa olevan tietueen duplikaatti  (esim. kokoelmanäyte ja kirjallisuustieto samasta yksilöstä, tai vahingossa kahdesti kirjattu sama näyte).</t>
  </si>
  <si>
    <t>Tiedon julkisuus. Voidaan jättää tyhjäksi jos tieto ei ole erikseen salattavaa.</t>
  </si>
  <si>
    <t>Tietojen tallennuskieli. Vaihtoehtoja soluvalikossa.</t>
  </si>
  <si>
    <t>Kirjallisuusviite tätä näytettä käsittelevään artikkeliin tms. (DNA-data).</t>
  </si>
  <si>
    <t>Kirjallisuusviite tätä näytettä käsittelevään artikkeliin tms.</t>
  </si>
  <si>
    <t>Internet-viite tätä yksilöä koskevaan tietoon.</t>
  </si>
  <si>
    <t>Näytettä koskevien tietojen lisälähteitä (esim. kladikirjan tekstiä)</t>
  </si>
  <si>
    <t>Näytteeseen liittyviä seuralaislajeja (esim.  pesävieraan isäntälaji). Kts. myös host-kenttä.</t>
  </si>
  <si>
    <t>Näytteessä olevat muut lajit (tieteelliset nimet puolipisteellä eroteltuna). Esim. hyönteisellä kasvava loissieni, jos näyte on katsottu lähinnä hyönteisnäytteeksi). Jos näyte olisi sienikokoelmassa, tässä mainittaisiin isäntähyönteinen, jos se on näytteessä mukana.</t>
  </si>
  <si>
    <t xml:space="preserve">Kasvatetun näytteen isäntäeliö tms. </t>
  </si>
  <si>
    <t>Isäntäpuun halkaisija rinnan korkeudella.</t>
  </si>
  <si>
    <t>Isäntäpuun (tms.) lahoaste (numero)</t>
  </si>
  <si>
    <t>TYYPPINÄYTE: Alkuperäinen nimi auktoritiedoin</t>
  </si>
  <si>
    <t xml:space="preserve">TYYPPINÄYTE: Alkuperäinen alalajin nimi </t>
  </si>
  <si>
    <t>TYYPPINÄYTE: Kuvaajan nimi ja -vuosi</t>
  </si>
  <si>
    <t xml:space="preserve">TYYPPINÄYTE: Millaisesta tyypistä on kyse? Sallitut vaihtoehdot valikkona solussa. Esim: holotype. </t>
  </si>
  <si>
    <t xml:space="preserve">TYYPPINÄYTE: Onko tyyppiasema varmistettu [vertaamalla etikettitietoja alkuperäisessä kuvauksessa mainittuihin tyyppiyksilötietoihin tms.]. Sallitut vaihtoehdot valikkona solussa. Esim: unverified </t>
  </si>
  <si>
    <t xml:space="preserve">TYYPPINÄYTE: Kirjallisuusviite alkuperäiseen kuvaukseen. </t>
  </si>
  <si>
    <t>TYYPPINÄYTE: Kirjallisuusviite artikkeliin, jossa tyypin status määritellään, siis esim. lekto- tai neotyyppidesignaatioon.</t>
  </si>
  <si>
    <t>TYYPPINÄYTE: Lisätietoa tyyppiyksilöstä.</t>
  </si>
  <si>
    <t>Finland</t>
  </si>
  <si>
    <t>retkikartta</t>
  </si>
  <si>
    <t>MYNamespaceID</t>
  </si>
  <si>
    <t>MYObjectID</t>
  </si>
  <si>
    <t>MYGathering[0][MYUnit][0][MYIdentification][0][MYTaxon]</t>
  </si>
  <si>
    <t>MYGathering[0][MYUnit][0][MYIdentification][0][MYAuthor]</t>
  </si>
  <si>
    <t>MYGathering[0][MYUnit][0][MYIdentification][0][MYTaxonRank]</t>
  </si>
  <si>
    <t>MYGathering[0][MYUnit][0][MYIdentification][0][MYDet]</t>
  </si>
  <si>
    <t>MYGathering[0][MYUnit][0][MYIdentification][0][MYDetDate]</t>
  </si>
  <si>
    <t>MYGathering[0][MYUnit][0][MYIdentification][0][MYSec]</t>
  </si>
  <si>
    <t>MYLabelsVerbatim</t>
  </si>
  <si>
    <t>MYGathering[0][MYCountry]</t>
  </si>
  <si>
    <t>MYGathering[0][MYAdministrativeProvinceEn]</t>
  </si>
  <si>
    <t>MYGathering[0][MYBiologicalProvinceEn]</t>
  </si>
  <si>
    <t>MYGathering[0][MYCountyEn]</t>
  </si>
  <si>
    <t>MYGathering[0][MYLocalityEn]</t>
  </si>
  <si>
    <t>MYGathering[0][MYLocalityDescriptionEn]</t>
  </si>
  <si>
    <t>MYGathering[0][MYHabitatDescriptionEn]</t>
  </si>
  <si>
    <t>MYGathering[0][MYLatitude]</t>
  </si>
  <si>
    <t>MYGathering[0][MYLongitude]</t>
  </si>
  <si>
    <t>MYGathering[0][MYCoordinateSystem]</t>
  </si>
  <si>
    <t>MYGathering[0][MYCoordinateRadius]</t>
  </si>
  <si>
    <t>MYGathering[0][MYCoordinateSource]</t>
  </si>
  <si>
    <t>MYGathering[0][MYGeoreferenceSource]</t>
  </si>
  <si>
    <t>MYGathering[0][MYDateBegin]</t>
  </si>
  <si>
    <t>MYGathering[0][MYDateEnd]</t>
  </si>
  <si>
    <t>MYGathering[0][MYDateVerbatim]</t>
  </si>
  <si>
    <t>MYGathering[0][MYLeg][0]</t>
  </si>
  <si>
    <t>MYGathering[0][MYUnit][0][MYSex]</t>
  </si>
  <si>
    <t>MYGathering[0][MYUnit][0][MYCount]</t>
  </si>
  <si>
    <t>MYGathering[0][MYUnit][0][MYLifeStage]</t>
  </si>
  <si>
    <t>MYGathering[0][MYSamplingMethod]</t>
  </si>
  <si>
    <t>MYNotesEn</t>
  </si>
  <si>
    <t>MYGathering[0][MYUnit][0][MYRecordBasis]</t>
  </si>
  <si>
    <t>MYPreservation</t>
  </si>
  <si>
    <t>MYAcquiredFrom</t>
  </si>
  <si>
    <t>MYAcquisitionDate</t>
  </si>
  <si>
    <t>MYCollectionID</t>
  </si>
  <si>
    <t>MYEditor</t>
  </si>
  <si>
    <t>MYEntered</t>
  </si>
  <si>
    <t>MYProjectId</t>
  </si>
  <si>
    <t>MYVerificationStatus</t>
  </si>
  <si>
    <t>MYDuplicatesIn</t>
  </si>
  <si>
    <t>MYPublicityRestrictions</t>
  </si>
  <si>
    <t>MYLanguage</t>
  </si>
  <si>
    <t>MYPublication[0]</t>
  </si>
  <si>
    <t>MYURL</t>
  </si>
  <si>
    <t>MYDataSource</t>
  </si>
  <si>
    <t>MYGathering[0][MYUnit][0][MYHostDecayStage]</t>
  </si>
  <si>
    <t>MYGathering[0][MYUnit][0][MYHostDBH]</t>
  </si>
  <si>
    <t>MYGathering[0][MYUnit][0][MYHost]</t>
  </si>
  <si>
    <t>MYGathering[0][MYLegVerbatim]</t>
  </si>
  <si>
    <t>radius (m)</t>
  </si>
  <si>
    <t>Country</t>
  </si>
  <si>
    <t>Verbatim labels</t>
  </si>
  <si>
    <t>[1]taxon</t>
  </si>
  <si>
    <t>[1]author</t>
  </si>
  <si>
    <t>[1]level</t>
  </si>
  <si>
    <t>[1]det</t>
  </si>
  <si>
    <t>[1]det_date</t>
  </si>
  <si>
    <t>[1]sec</t>
  </si>
  <si>
    <t>stage</t>
  </si>
  <si>
    <t>method</t>
  </si>
  <si>
    <t>MYAdditionalIDs[0]</t>
  </si>
  <si>
    <t>[1]add_ID</t>
  </si>
  <si>
    <t>MYCondition</t>
  </si>
  <si>
    <t>condition</t>
  </si>
  <si>
    <t>Näytteen kunto/tila englanniksi.  Sallitut vaihtoehdot valikkona solussa.  Esim: good [hyvä], damaged [vaurioitunut], destroyed</t>
  </si>
  <si>
    <t>destroyed</t>
  </si>
  <si>
    <t>MYGathering[0][MYLocalityVerbatim]</t>
  </si>
  <si>
    <t>(Scopoli, 1763)</t>
  </si>
  <si>
    <t>Kuopio</t>
  </si>
  <si>
    <t>Purho</t>
  </si>
  <si>
    <t>6986</t>
  </si>
  <si>
    <t>3554</t>
  </si>
  <si>
    <t>Piikkiö</t>
  </si>
  <si>
    <t>28.7.1999</t>
  </si>
  <si>
    <t>MYGathering[0][MYAlt]</t>
  </si>
  <si>
    <t>Dolichopus plumipes</t>
  </si>
  <si>
    <t>Katarintie</t>
  </si>
  <si>
    <t>6709</t>
  </si>
  <si>
    <t>3253</t>
  </si>
  <si>
    <t>29.7.1999</t>
  </si>
  <si>
    <t>19.9.1998</t>
  </si>
  <si>
    <t>25.9.1998</t>
  </si>
  <si>
    <t>12.9.1999</t>
  </si>
  <si>
    <t>20900</t>
  </si>
  <si>
    <t>20901</t>
  </si>
  <si>
    <t>20902</t>
  </si>
  <si>
    <t>20974</t>
  </si>
  <si>
    <t>20975</t>
  </si>
  <si>
    <t>20976</t>
  </si>
  <si>
    <t>20977</t>
  </si>
  <si>
    <t>20978</t>
  </si>
  <si>
    <t>20979</t>
  </si>
  <si>
    <t>20980</t>
  </si>
  <si>
    <t>20981</t>
  </si>
  <si>
    <t>20982</t>
  </si>
  <si>
    <t>20983</t>
  </si>
  <si>
    <t>20984</t>
  </si>
  <si>
    <t>20985</t>
  </si>
  <si>
    <t>20986</t>
  </si>
  <si>
    <t>20987</t>
  </si>
  <si>
    <t>20988</t>
  </si>
  <si>
    <t>20989</t>
  </si>
  <si>
    <t>20990</t>
  </si>
  <si>
    <t>20991</t>
  </si>
  <si>
    <t>20992</t>
  </si>
  <si>
    <t>20993</t>
  </si>
  <si>
    <t>20994</t>
  </si>
  <si>
    <t>20995</t>
  </si>
  <si>
    <t>20996</t>
  </si>
  <si>
    <t>20997</t>
  </si>
  <si>
    <t>20998</t>
  </si>
  <si>
    <t>20999</t>
  </si>
  <si>
    <t>21000</t>
  </si>
  <si>
    <t>21001</t>
  </si>
  <si>
    <t>21002</t>
  </si>
  <si>
    <t>21003</t>
  </si>
  <si>
    <t>21004</t>
  </si>
  <si>
    <t>21005</t>
  </si>
  <si>
    <t>21006</t>
  </si>
  <si>
    <t>21007</t>
  </si>
  <si>
    <t>21008</t>
  </si>
  <si>
    <t>21009</t>
  </si>
  <si>
    <t>21010</t>
  </si>
  <si>
    <t>21011</t>
  </si>
  <si>
    <t>21012</t>
  </si>
  <si>
    <t>21013</t>
  </si>
  <si>
    <t>21014</t>
  </si>
  <si>
    <t>21015</t>
  </si>
  <si>
    <t>21016</t>
  </si>
  <si>
    <t>HR.110</t>
  </si>
  <si>
    <t>JA</t>
  </si>
  <si>
    <t>18.9.1998</t>
  </si>
  <si>
    <t>03.02.2014</t>
  </si>
  <si>
    <t>05.02.2013</t>
  </si>
  <si>
    <t>Riihikoski, Ville-Matti</t>
  </si>
  <si>
    <t>Joku, Editori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</si>
</sst>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C000"/>
      <name val="Calibri"/>
      <family val="2"/>
      <scheme val="minor"/>
    </font>
    <font>
      <i/>
      <sz val="11"/>
      <color rgb="FFFFC000"/>
      <name val="Calibri"/>
      <family val="2"/>
      <scheme val="minor"/>
    </font>
    <font>
      <sz val="8"/>
      <color theme="0" tint="-0.499984740745262"/>
      <name val="Calibri"/>
      <family val="2"/>
      <charset val="1"/>
    </font>
    <font>
      <b/>
      <sz val="11"/>
      <color rgb="FFC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49" fontId="0" fillId="0" borderId="0" xfId="0" applyNumberFormat="1"/>
    <xf numFmtId="49" fontId="0" fillId="2" borderId="0" xfId="0" applyNumberFormat="1" applyFill="1"/>
    <xf numFmtId="0" fontId="0" fillId="2" borderId="0" xfId="0" applyFill="1"/>
    <xf numFmtId="49" fontId="0" fillId="3" borderId="0" xfId="0" applyNumberFormat="1" applyFill="1"/>
    <xf numFmtId="49" fontId="0" fillId="4" borderId="0" xfId="0" applyNumberFormat="1" applyFill="1"/>
    <xf numFmtId="0" fontId="1" fillId="0" borderId="0" xfId="0" applyFont="1" applyAlignment="1">
      <alignment vertical="center"/>
    </xf>
    <xf numFmtId="0" fontId="4" fillId="0" borderId="0" xfId="0" applyFont="1" applyFill="1"/>
    <xf numFmtId="0" fontId="0" fillId="0" borderId="0" xfId="0" applyFill="1"/>
    <xf numFmtId="49" fontId="0" fillId="0" borderId="0" xfId="0" applyNumberFormat="1" applyFill="1"/>
    <xf numFmtId="0" fontId="0" fillId="0" borderId="0" xfId="0" applyNumberFormat="1" applyFill="1"/>
    <xf numFmtId="0" fontId="0" fillId="0" borderId="0" xfId="0" applyFont="1" applyFill="1"/>
    <xf numFmtId="49" fontId="4" fillId="0" borderId="0" xfId="0" applyNumberFormat="1" applyFont="1" applyFill="1"/>
    <xf numFmtId="0" fontId="7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49" fontId="0" fillId="0" borderId="0" xfId="0" applyNumberFormat="1" applyFill="1" applyAlignment="1">
      <alignment wrapText="1"/>
    </xf>
    <xf numFmtId="0" fontId="0" fillId="0" borderId="0" xfId="0" applyFill="1" applyAlignment="1">
      <alignment wrapText="1"/>
    </xf>
    <xf numFmtId="0" fontId="0" fillId="5" borderId="0" xfId="0" applyFill="1" applyAlignment="1">
      <alignment wrapText="1"/>
    </xf>
    <xf numFmtId="0" fontId="1" fillId="2" borderId="0" xfId="0" applyFont="1" applyFill="1" applyAlignment="1">
      <alignment vertical="center"/>
    </xf>
    <xf numFmtId="49" fontId="0" fillId="0" borderId="0" xfId="0" applyNumberFormat="1" applyAlignment="1">
      <alignment horizontal="right"/>
    </xf>
    <xf numFmtId="49" fontId="0" fillId="0" borderId="0" xfId="0" applyNumberFormat="1" applyFont="1"/>
    <xf numFmtId="49" fontId="0" fillId="4" borderId="0" xfId="0" applyNumberFormat="1" applyFont="1" applyFill="1"/>
    <xf numFmtId="49" fontId="0" fillId="4" borderId="0" xfId="0" quotePrefix="1" applyNumberFormat="1" applyFill="1"/>
    <xf numFmtId="49" fontId="0" fillId="4" borderId="0" xfId="0" applyNumberFormat="1" applyFill="1" applyAlignment="1">
      <alignment horizontal="left"/>
    </xf>
    <xf numFmtId="49" fontId="0" fillId="0" borderId="0" xfId="0" applyNumberFormat="1" applyFont="1" applyFill="1"/>
    <xf numFmtId="49" fontId="0" fillId="0" borderId="0" xfId="0" quotePrefix="1" applyNumberFormat="1" applyFill="1"/>
    <xf numFmtId="49" fontId="0" fillId="0" borderId="0" xfId="0" applyNumberFormat="1" applyFill="1" applyAlignment="1">
      <alignment horizontal="left"/>
    </xf>
    <xf numFmtId="49" fontId="0" fillId="0" borderId="0" xfId="0" applyNumberFormat="1" applyFill="1" applyAlignment="1">
      <alignment horizontal="right"/>
    </xf>
    <xf numFmtId="49" fontId="10" fillId="0" borderId="0" xfId="0" applyNumberFormat="1" applyFont="1" applyFill="1" applyAlignment="1">
      <alignment horizontal="left"/>
    </xf>
    <xf numFmtId="49" fontId="11" fillId="0" borderId="0" xfId="0" applyNumberFormat="1" applyFont="1" applyFill="1" applyAlignment="1">
      <alignment horizontal="left"/>
    </xf>
    <xf numFmtId="49" fontId="0" fillId="0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FF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CG262"/>
  <sheetViews>
    <sheetView tabSelected="1" topLeftCell="AQ1" zoomScale="70" zoomScaleNormal="70" workbookViewId="0">
      <pane ySplit="2" topLeftCell="A3" activePane="bottomLeft" state="frozen"/>
      <selection pane="bottomLeft" activeCell="BT4" sqref="BT4"/>
    </sheetView>
  </sheetViews>
  <sheetFormatPr defaultRowHeight="15" x14ac:dyDescent="0.25"/>
  <cols>
    <col min="1" max="1" width="9.28515625" style="1" customWidth="1"/>
    <col min="2" max="2" width="7" style="1" customWidth="1"/>
    <col min="3" max="3" width="26.42578125" style="1" bestFit="1" customWidth="1"/>
    <col min="4" max="4" width="17.85546875" style="1" customWidth="1"/>
    <col min="5" max="5" width="2.5703125" style="1" customWidth="1"/>
    <col min="6" max="6" width="3.42578125" style="1" customWidth="1"/>
    <col min="7" max="7" width="16.42578125" style="22" customWidth="1"/>
    <col min="8" max="8" width="3.7109375" style="1" customWidth="1"/>
    <col min="9" max="9" width="3" style="4" hidden="1" customWidth="1"/>
    <col min="10" max="10" width="8.5703125" style="9" bestFit="1" customWidth="1"/>
    <col min="11" max="11" width="4.85546875" style="9" customWidth="1"/>
    <col min="12" max="12" width="5.5703125" style="9" customWidth="1"/>
    <col min="13" max="13" width="22" style="9" bestFit="1" customWidth="1"/>
    <col min="14" max="14" width="15" style="9" bestFit="1" customWidth="1"/>
    <col min="15" max="15" width="15.85546875" style="9" customWidth="1"/>
    <col min="16" max="16" width="16.42578125" style="29" hidden="1" customWidth="1"/>
    <col min="17" max="17" width="15.7109375" style="9" hidden="1" customWidth="1"/>
    <col min="18" max="18" width="6.5703125" style="9" hidden="1" customWidth="1"/>
    <col min="19" max="19" width="7.42578125" style="9" customWidth="1"/>
    <col min="20" max="20" width="7.140625" style="9" customWidth="1"/>
    <col min="21" max="21" width="4.42578125" style="9" customWidth="1"/>
    <col min="22" max="22" width="7.140625" style="9" hidden="1" customWidth="1"/>
    <col min="23" max="23" width="5.5703125" style="9" customWidth="1"/>
    <col min="24" max="24" width="9.85546875" style="9" customWidth="1"/>
    <col min="25" max="25" width="11.140625" style="9" customWidth="1"/>
    <col min="26" max="26" width="10.7109375" style="9" bestFit="1" customWidth="1"/>
    <col min="27" max="27" width="13.42578125" style="9" bestFit="1" customWidth="1"/>
    <col min="28" max="28" width="4.42578125" style="9" customWidth="1"/>
    <col min="29" max="29" width="27.140625" style="9" bestFit="1" customWidth="1"/>
    <col min="30" max="30" width="13.28515625" style="9" customWidth="1"/>
    <col min="31" max="31" width="4.42578125" style="9" customWidth="1"/>
    <col min="32" max="32" width="7.85546875" style="9" customWidth="1"/>
    <col min="33" max="33" width="5.7109375" style="9" customWidth="1"/>
    <col min="34" max="34" width="10.7109375" style="9" bestFit="1" customWidth="1"/>
    <col min="35" max="35" width="12.42578125" style="9" customWidth="1"/>
    <col min="36" max="36" width="19" style="9" bestFit="1" customWidth="1"/>
    <col min="37" max="37" width="12.28515625" style="9" customWidth="1"/>
    <col min="38" max="38" width="5.42578125" style="9" customWidth="1"/>
    <col min="39" max="39" width="21.85546875" style="9" customWidth="1"/>
    <col min="40" max="40" width="16.28515625" style="9" customWidth="1"/>
    <col min="41" max="41" width="12.42578125" style="9" customWidth="1"/>
    <col min="42" max="42" width="14.7109375" style="9" bestFit="1" customWidth="1"/>
    <col min="43" max="43" width="9.140625" style="9" bestFit="1" customWidth="1"/>
    <col min="44" max="44" width="9.42578125" style="9" customWidth="1"/>
    <col min="45" max="45" width="16.7109375" style="9" bestFit="1" customWidth="1"/>
    <col min="46" max="46" width="10.140625" style="9" customWidth="1"/>
    <col min="47" max="47" width="19.42578125" style="9" customWidth="1"/>
    <col min="48" max="48" width="9" style="9" customWidth="1"/>
    <col min="49" max="49" width="11" style="9" customWidth="1"/>
    <col min="50" max="50" width="4.28515625" style="9" customWidth="1"/>
    <col min="51" max="51" width="10.85546875" style="9" customWidth="1"/>
    <col min="52" max="52" width="15.28515625" style="9" customWidth="1"/>
    <col min="53" max="53" width="10.28515625" style="9" customWidth="1"/>
    <col min="54" max="54" width="14.7109375" style="9" customWidth="1"/>
    <col min="55" max="85" width="9.140625" style="9"/>
    <col min="86" max="16384" width="9.140625" style="1"/>
  </cols>
  <sheetData>
    <row r="1" spans="1:54" s="9" customFormat="1" x14ac:dyDescent="0.25">
      <c r="A1" s="31" t="s">
        <v>363</v>
      </c>
      <c r="B1" s="31" t="s">
        <v>364</v>
      </c>
      <c r="C1" s="31" t="s">
        <v>365</v>
      </c>
      <c r="D1" s="31" t="s">
        <v>366</v>
      </c>
      <c r="E1" s="31" t="s">
        <v>367</v>
      </c>
      <c r="F1" s="31" t="s">
        <v>368</v>
      </c>
      <c r="G1" s="31" t="s">
        <v>369</v>
      </c>
      <c r="H1" s="31" t="s">
        <v>370</v>
      </c>
      <c r="I1" s="31" t="s">
        <v>371</v>
      </c>
      <c r="J1" s="31" t="s">
        <v>372</v>
      </c>
      <c r="K1" s="31" t="s">
        <v>373</v>
      </c>
      <c r="L1" s="31" t="s">
        <v>374</v>
      </c>
      <c r="M1" s="31" t="s">
        <v>375</v>
      </c>
      <c r="N1" s="31" t="s">
        <v>376</v>
      </c>
      <c r="O1" s="31" t="s">
        <v>377</v>
      </c>
      <c r="P1" s="31" t="s">
        <v>438</v>
      </c>
      <c r="Q1" s="31" t="s">
        <v>430</v>
      </c>
      <c r="R1" s="31" t="s">
        <v>378</v>
      </c>
      <c r="S1" s="31" t="s">
        <v>379</v>
      </c>
      <c r="T1" s="31" t="s">
        <v>380</v>
      </c>
      <c r="U1" s="31" t="s">
        <v>381</v>
      </c>
      <c r="V1" s="31" t="s">
        <v>382</v>
      </c>
      <c r="W1" s="31" t="s">
        <v>383</v>
      </c>
      <c r="X1" s="31" t="s">
        <v>384</v>
      </c>
      <c r="Y1" s="31" t="s">
        <v>385</v>
      </c>
      <c r="Z1" s="31" t="s">
        <v>386</v>
      </c>
      <c r="AA1" s="31" t="s">
        <v>387</v>
      </c>
      <c r="AB1" s="31" t="s">
        <v>389</v>
      </c>
      <c r="AC1" s="31" t="s">
        <v>388</v>
      </c>
      <c r="AD1" s="31" t="s">
        <v>412</v>
      </c>
      <c r="AE1" s="31" t="s">
        <v>390</v>
      </c>
      <c r="AF1" s="31" t="s">
        <v>391</v>
      </c>
      <c r="AG1" s="31" t="s">
        <v>392</v>
      </c>
      <c r="AH1" s="31" t="s">
        <v>393</v>
      </c>
      <c r="AI1" s="31" t="s">
        <v>424</v>
      </c>
      <c r="AJ1" s="31" t="s">
        <v>394</v>
      </c>
      <c r="AK1" s="31" t="s">
        <v>395</v>
      </c>
      <c r="AL1" s="9" t="s">
        <v>426</v>
      </c>
      <c r="AM1" s="31" t="s">
        <v>398</v>
      </c>
      <c r="AN1" s="31" t="s">
        <v>396</v>
      </c>
      <c r="AO1" s="31" t="s">
        <v>397</v>
      </c>
      <c r="AP1" s="31" t="s">
        <v>399</v>
      </c>
      <c r="AQ1" s="31" t="s">
        <v>400</v>
      </c>
      <c r="AR1" s="31" t="s">
        <v>401</v>
      </c>
      <c r="AS1" s="31" t="s">
        <v>402</v>
      </c>
      <c r="AT1" s="31" t="s">
        <v>403</v>
      </c>
      <c r="AU1" s="31" t="s">
        <v>404</v>
      </c>
      <c r="AV1" s="31" t="s">
        <v>405</v>
      </c>
      <c r="AW1" s="31" t="s">
        <v>406</v>
      </c>
      <c r="AX1" s="31" t="s">
        <v>407</v>
      </c>
      <c r="AY1" s="31" t="s">
        <v>408</v>
      </c>
      <c r="AZ1" s="31" t="s">
        <v>411</v>
      </c>
      <c r="BA1" s="31" t="s">
        <v>410</v>
      </c>
      <c r="BB1" s="31" t="s">
        <v>409</v>
      </c>
    </row>
    <row r="2" spans="1:54" s="9" customFormat="1" ht="15.75" customHeight="1" x14ac:dyDescent="0.25">
      <c r="A2" s="12"/>
      <c r="B2" s="12"/>
      <c r="C2" s="9" t="s">
        <v>416</v>
      </c>
      <c r="D2" s="9" t="s">
        <v>417</v>
      </c>
      <c r="E2" s="9" t="s">
        <v>418</v>
      </c>
      <c r="F2" s="9" t="s">
        <v>419</v>
      </c>
      <c r="G2" s="30" t="s">
        <v>420</v>
      </c>
      <c r="H2" s="9" t="s">
        <v>421</v>
      </c>
      <c r="I2" s="33" t="s">
        <v>415</v>
      </c>
      <c r="J2" s="32" t="s">
        <v>414</v>
      </c>
      <c r="K2" s="33" t="s">
        <v>16</v>
      </c>
      <c r="L2" s="33" t="s">
        <v>17</v>
      </c>
      <c r="M2" s="33" t="s">
        <v>6</v>
      </c>
      <c r="N2" s="33" t="s">
        <v>7</v>
      </c>
      <c r="O2" s="33" t="s">
        <v>33</v>
      </c>
      <c r="P2" s="33"/>
      <c r="Q2" s="33" t="s">
        <v>37</v>
      </c>
      <c r="R2" s="33" t="s">
        <v>34</v>
      </c>
      <c r="S2" s="33" t="s">
        <v>39</v>
      </c>
      <c r="T2" s="33" t="s">
        <v>40</v>
      </c>
      <c r="U2" s="33" t="s">
        <v>41</v>
      </c>
      <c r="V2" s="33" t="s">
        <v>413</v>
      </c>
      <c r="Y2" s="33" t="s">
        <v>53</v>
      </c>
      <c r="Z2" s="33" t="s">
        <v>54</v>
      </c>
      <c r="AA2" s="33" t="s">
        <v>56</v>
      </c>
      <c r="AB2" s="9" t="s">
        <v>58</v>
      </c>
      <c r="AC2" s="33" t="s">
        <v>2</v>
      </c>
      <c r="AD2" s="33" t="s">
        <v>55</v>
      </c>
      <c r="AE2" s="9" t="s">
        <v>4</v>
      </c>
      <c r="AF2" s="9" t="s">
        <v>422</v>
      </c>
      <c r="AG2" s="9" t="s">
        <v>423</v>
      </c>
      <c r="AH2" s="33" t="s">
        <v>8</v>
      </c>
      <c r="AI2" s="9" t="s">
        <v>425</v>
      </c>
      <c r="AJ2" s="32" t="s">
        <v>18</v>
      </c>
      <c r="AK2" s="33" t="s">
        <v>61</v>
      </c>
      <c r="AL2" s="9" t="s">
        <v>427</v>
      </c>
      <c r="AM2" s="12" t="s">
        <v>89</v>
      </c>
      <c r="AN2" s="9" t="s">
        <v>72</v>
      </c>
      <c r="AO2" s="9" t="s">
        <v>73</v>
      </c>
      <c r="AP2" s="9" t="s">
        <v>9</v>
      </c>
      <c r="AQ2" s="9" t="s">
        <v>10</v>
      </c>
      <c r="AR2" s="9" t="s">
        <v>66</v>
      </c>
      <c r="AS2" s="9" t="s">
        <v>59</v>
      </c>
      <c r="AT2" s="9" t="s">
        <v>71</v>
      </c>
      <c r="AU2" s="9" t="s">
        <v>64</v>
      </c>
      <c r="AV2" s="9" t="s">
        <v>14</v>
      </c>
      <c r="AW2" s="9" t="s">
        <v>67</v>
      </c>
      <c r="AX2" s="9" t="s">
        <v>74</v>
      </c>
      <c r="AY2" s="9" t="s">
        <v>76</v>
      </c>
      <c r="AZ2" s="9" t="s">
        <v>50</v>
      </c>
      <c r="BA2" s="9" t="s">
        <v>51</v>
      </c>
      <c r="BB2" s="9" t="s">
        <v>52</v>
      </c>
    </row>
    <row r="3" spans="1:54" s="9" customFormat="1" x14ac:dyDescent="0.25">
      <c r="A3" s="9" t="s">
        <v>494</v>
      </c>
      <c r="B3" s="27" t="s">
        <v>447</v>
      </c>
      <c r="C3" s="9" t="s">
        <v>439</v>
      </c>
      <c r="D3" s="9" t="s">
        <v>431</v>
      </c>
      <c r="E3" s="27" t="s">
        <v>77</v>
      </c>
      <c r="F3" s="9" t="s">
        <v>80</v>
      </c>
      <c r="G3" s="28">
        <v>2009</v>
      </c>
      <c r="J3" s="9" t="s">
        <v>361</v>
      </c>
      <c r="K3" s="27"/>
      <c r="L3" s="27" t="s">
        <v>179</v>
      </c>
      <c r="M3" s="27" t="s">
        <v>432</v>
      </c>
      <c r="N3" s="9" t="s">
        <v>433</v>
      </c>
      <c r="P3" s="29"/>
      <c r="S3" s="9" t="s">
        <v>434</v>
      </c>
      <c r="T3" s="9" t="s">
        <v>435</v>
      </c>
      <c r="U3" s="9" t="s">
        <v>82</v>
      </c>
      <c r="W3" s="9" t="s">
        <v>220</v>
      </c>
      <c r="Y3" s="9" t="s">
        <v>444</v>
      </c>
      <c r="Z3" s="9" t="s">
        <v>445</v>
      </c>
      <c r="AC3" s="9" t="s">
        <v>498</v>
      </c>
      <c r="AE3" s="9" t="s">
        <v>83</v>
      </c>
      <c r="AF3" s="9" t="s">
        <v>196</v>
      </c>
      <c r="AJ3" s="9" t="s">
        <v>78</v>
      </c>
      <c r="AK3" s="9" t="s">
        <v>86</v>
      </c>
      <c r="AL3" s="9" t="s">
        <v>79</v>
      </c>
      <c r="AM3" s="9" t="s">
        <v>493</v>
      </c>
      <c r="AP3" s="9" t="s">
        <v>499</v>
      </c>
      <c r="AQ3" s="9" t="s">
        <v>496</v>
      </c>
      <c r="AS3" s="9" t="s">
        <v>88</v>
      </c>
    </row>
    <row r="4" spans="1:54" s="5" customFormat="1" x14ac:dyDescent="0.25">
      <c r="A4" s="5" t="s">
        <v>494</v>
      </c>
      <c r="B4" s="24" t="s">
        <v>448</v>
      </c>
      <c r="C4" s="5" t="s">
        <v>439</v>
      </c>
      <c r="D4" s="5" t="s">
        <v>431</v>
      </c>
      <c r="E4" s="24" t="s">
        <v>77</v>
      </c>
      <c r="F4" s="5" t="s">
        <v>80</v>
      </c>
      <c r="G4" s="25">
        <v>2009</v>
      </c>
      <c r="J4" s="5" t="s">
        <v>361</v>
      </c>
      <c r="K4" s="24"/>
      <c r="L4" s="24" t="s">
        <v>179</v>
      </c>
      <c r="M4" s="24" t="s">
        <v>432</v>
      </c>
      <c r="N4" s="5" t="s">
        <v>433</v>
      </c>
      <c r="P4" s="26"/>
      <c r="S4" s="5" t="s">
        <v>434</v>
      </c>
      <c r="T4" s="5" t="s">
        <v>435</v>
      </c>
      <c r="U4" s="5" t="s">
        <v>82</v>
      </c>
      <c r="W4" s="5" t="s">
        <v>220</v>
      </c>
      <c r="Y4" s="5" t="s">
        <v>446</v>
      </c>
      <c r="Z4" s="5" t="s">
        <v>495</v>
      </c>
      <c r="AC4" s="9" t="s">
        <v>498</v>
      </c>
      <c r="AE4" s="5" t="s">
        <v>83</v>
      </c>
      <c r="AF4" s="5" t="s">
        <v>196</v>
      </c>
      <c r="AJ4" s="5" t="s">
        <v>78</v>
      </c>
      <c r="AK4" s="5" t="s">
        <v>86</v>
      </c>
      <c r="AL4" s="5" t="s">
        <v>79</v>
      </c>
      <c r="AM4" s="5" t="s">
        <v>493</v>
      </c>
      <c r="AP4" s="9" t="s">
        <v>499</v>
      </c>
      <c r="AQ4" s="5" t="s">
        <v>497</v>
      </c>
      <c r="AS4" s="5" t="s">
        <v>88</v>
      </c>
    </row>
    <row r="5" spans="1:54" s="9" customFormat="1" x14ac:dyDescent="0.25">
      <c r="A5" s="9" t="s">
        <v>494</v>
      </c>
      <c r="B5" s="27" t="s">
        <v>449</v>
      </c>
      <c r="C5" s="9" t="s">
        <v>439</v>
      </c>
      <c r="D5" s="9" t="s">
        <v>431</v>
      </c>
      <c r="E5" s="27" t="s">
        <v>77</v>
      </c>
      <c r="F5" s="9" t="s">
        <v>80</v>
      </c>
      <c r="G5" s="28">
        <v>2009</v>
      </c>
      <c r="J5" s="9" t="s">
        <v>361</v>
      </c>
      <c r="K5" s="27"/>
      <c r="L5" s="27" t="s">
        <v>172</v>
      </c>
      <c r="M5" s="27" t="s">
        <v>436</v>
      </c>
      <c r="N5" s="9" t="s">
        <v>440</v>
      </c>
      <c r="P5" s="29"/>
      <c r="S5" s="9" t="s">
        <v>441</v>
      </c>
      <c r="T5" s="9" t="s">
        <v>442</v>
      </c>
      <c r="U5" s="9" t="s">
        <v>82</v>
      </c>
      <c r="W5" s="9" t="s">
        <v>220</v>
      </c>
      <c r="Y5" s="9" t="s">
        <v>437</v>
      </c>
      <c r="Z5" s="9" t="s">
        <v>443</v>
      </c>
      <c r="AC5" s="9" t="s">
        <v>498</v>
      </c>
      <c r="AE5" s="9" t="s">
        <v>83</v>
      </c>
      <c r="AF5" s="9" t="s">
        <v>196</v>
      </c>
      <c r="AJ5" s="9" t="s">
        <v>78</v>
      </c>
      <c r="AK5" s="9" t="s">
        <v>86</v>
      </c>
      <c r="AL5" s="9" t="s">
        <v>79</v>
      </c>
      <c r="AM5" s="9" t="s">
        <v>493</v>
      </c>
      <c r="AP5" s="9" t="s">
        <v>499</v>
      </c>
      <c r="AS5" s="9" t="s">
        <v>88</v>
      </c>
    </row>
    <row r="6" spans="1:54" s="9" customFormat="1" x14ac:dyDescent="0.25">
      <c r="G6" s="30"/>
      <c r="P6" s="29"/>
    </row>
    <row r="7" spans="1:54" s="9" customFormat="1" x14ac:dyDescent="0.25">
      <c r="G7" s="30"/>
      <c r="P7" s="29"/>
    </row>
    <row r="8" spans="1:54" s="9" customFormat="1" x14ac:dyDescent="0.25">
      <c r="G8" s="30"/>
      <c r="P8" s="29"/>
    </row>
    <row r="9" spans="1:54" s="9" customFormat="1" x14ac:dyDescent="0.25">
      <c r="G9" s="30"/>
      <c r="P9" s="29"/>
    </row>
    <row r="10" spans="1:54" s="9" customFormat="1" x14ac:dyDescent="0.25">
      <c r="G10" s="30"/>
      <c r="P10" s="29"/>
    </row>
    <row r="11" spans="1:54" s="9" customFormat="1" x14ac:dyDescent="0.25">
      <c r="G11" s="30"/>
      <c r="P11" s="29"/>
    </row>
    <row r="12" spans="1:54" s="9" customFormat="1" x14ac:dyDescent="0.25">
      <c r="G12" s="30"/>
      <c r="P12" s="29"/>
    </row>
    <row r="13" spans="1:54" s="9" customFormat="1" x14ac:dyDescent="0.25">
      <c r="G13" s="30"/>
      <c r="P13" s="29"/>
    </row>
    <row r="14" spans="1:54" s="9" customFormat="1" x14ac:dyDescent="0.25">
      <c r="G14" s="30"/>
      <c r="P14" s="29"/>
    </row>
    <row r="15" spans="1:54" s="9" customFormat="1" x14ac:dyDescent="0.25">
      <c r="G15" s="30"/>
      <c r="P15" s="29"/>
    </row>
    <row r="16" spans="1:54" s="9" customFormat="1" x14ac:dyDescent="0.25">
      <c r="G16" s="30"/>
      <c r="P16" s="29"/>
    </row>
    <row r="17" spans="7:16" s="9" customFormat="1" x14ac:dyDescent="0.25">
      <c r="G17" s="30"/>
      <c r="P17" s="29"/>
    </row>
    <row r="18" spans="7:16" s="9" customFormat="1" x14ac:dyDescent="0.25">
      <c r="G18" s="30"/>
      <c r="P18" s="29"/>
    </row>
    <row r="19" spans="7:16" s="9" customFormat="1" x14ac:dyDescent="0.25">
      <c r="G19" s="30"/>
      <c r="P19" s="29"/>
    </row>
    <row r="20" spans="7:16" s="9" customFormat="1" x14ac:dyDescent="0.25">
      <c r="G20" s="30"/>
      <c r="P20" s="29"/>
    </row>
    <row r="21" spans="7:16" s="9" customFormat="1" x14ac:dyDescent="0.25">
      <c r="G21" s="30"/>
      <c r="P21" s="29"/>
    </row>
    <row r="22" spans="7:16" s="9" customFormat="1" x14ac:dyDescent="0.25">
      <c r="G22" s="30"/>
      <c r="P22" s="29"/>
    </row>
    <row r="23" spans="7:16" s="9" customFormat="1" x14ac:dyDescent="0.25">
      <c r="G23" s="30"/>
      <c r="P23" s="29"/>
    </row>
    <row r="24" spans="7:16" s="9" customFormat="1" x14ac:dyDescent="0.25">
      <c r="G24" s="30"/>
      <c r="P24" s="29"/>
    </row>
    <row r="25" spans="7:16" s="9" customFormat="1" x14ac:dyDescent="0.25">
      <c r="G25" s="30"/>
      <c r="P25" s="29"/>
    </row>
    <row r="26" spans="7:16" s="9" customFormat="1" x14ac:dyDescent="0.25">
      <c r="G26" s="30"/>
      <c r="P26" s="29"/>
    </row>
    <row r="27" spans="7:16" s="9" customFormat="1" x14ac:dyDescent="0.25">
      <c r="G27" s="30"/>
      <c r="P27" s="29"/>
    </row>
    <row r="28" spans="7:16" s="9" customFormat="1" x14ac:dyDescent="0.25">
      <c r="G28" s="30"/>
      <c r="P28" s="29"/>
    </row>
    <row r="29" spans="7:16" s="9" customFormat="1" x14ac:dyDescent="0.25">
      <c r="G29" s="30"/>
      <c r="P29" s="29"/>
    </row>
    <row r="30" spans="7:16" s="9" customFormat="1" x14ac:dyDescent="0.25">
      <c r="G30" s="30"/>
      <c r="P30" s="29"/>
    </row>
    <row r="31" spans="7:16" s="9" customFormat="1" x14ac:dyDescent="0.25">
      <c r="G31" s="30"/>
      <c r="P31" s="29"/>
    </row>
    <row r="32" spans="7:16" s="9" customFormat="1" x14ac:dyDescent="0.25">
      <c r="G32" s="30"/>
      <c r="P32" s="29"/>
    </row>
    <row r="33" spans="7:16" s="9" customFormat="1" x14ac:dyDescent="0.25">
      <c r="G33" s="30"/>
      <c r="P33" s="29"/>
    </row>
    <row r="34" spans="7:16" s="9" customFormat="1" x14ac:dyDescent="0.25">
      <c r="G34" s="30"/>
      <c r="P34" s="29"/>
    </row>
    <row r="35" spans="7:16" s="9" customFormat="1" x14ac:dyDescent="0.25">
      <c r="G35" s="30"/>
      <c r="P35" s="29"/>
    </row>
    <row r="36" spans="7:16" s="9" customFormat="1" x14ac:dyDescent="0.25">
      <c r="G36" s="30"/>
      <c r="P36" s="29"/>
    </row>
    <row r="37" spans="7:16" s="9" customFormat="1" x14ac:dyDescent="0.25">
      <c r="G37" s="30"/>
      <c r="P37" s="29"/>
    </row>
    <row r="38" spans="7:16" s="9" customFormat="1" x14ac:dyDescent="0.25">
      <c r="G38" s="30"/>
      <c r="P38" s="29"/>
    </row>
    <row r="39" spans="7:16" s="9" customFormat="1" x14ac:dyDescent="0.25">
      <c r="G39" s="30"/>
      <c r="P39" s="29"/>
    </row>
    <row r="40" spans="7:16" s="9" customFormat="1" x14ac:dyDescent="0.25">
      <c r="G40" s="30"/>
      <c r="P40" s="29"/>
    </row>
    <row r="41" spans="7:16" s="9" customFormat="1" x14ac:dyDescent="0.25">
      <c r="G41" s="30"/>
      <c r="P41" s="29"/>
    </row>
    <row r="42" spans="7:16" s="9" customFormat="1" x14ac:dyDescent="0.25">
      <c r="G42" s="30"/>
      <c r="P42" s="29"/>
    </row>
    <row r="43" spans="7:16" s="9" customFormat="1" x14ac:dyDescent="0.25">
      <c r="G43" s="30"/>
      <c r="P43" s="29"/>
    </row>
    <row r="44" spans="7:16" s="9" customFormat="1" x14ac:dyDescent="0.25">
      <c r="G44" s="30"/>
      <c r="P44" s="29"/>
    </row>
    <row r="45" spans="7:16" s="9" customFormat="1" x14ac:dyDescent="0.25">
      <c r="G45" s="30"/>
      <c r="P45" s="29"/>
    </row>
    <row r="46" spans="7:16" s="9" customFormat="1" x14ac:dyDescent="0.25">
      <c r="G46" s="30"/>
      <c r="P46" s="29"/>
    </row>
    <row r="47" spans="7:16" s="9" customFormat="1" x14ac:dyDescent="0.25">
      <c r="G47" s="30"/>
      <c r="P47" s="29"/>
    </row>
    <row r="48" spans="7:16" s="9" customFormat="1" x14ac:dyDescent="0.25">
      <c r="G48" s="30"/>
      <c r="P48" s="29"/>
    </row>
    <row r="49" spans="7:16" s="9" customFormat="1" x14ac:dyDescent="0.25">
      <c r="G49" s="30"/>
      <c r="P49" s="29"/>
    </row>
    <row r="50" spans="7:16" s="9" customFormat="1" x14ac:dyDescent="0.25">
      <c r="G50" s="30"/>
      <c r="P50" s="29"/>
    </row>
    <row r="51" spans="7:16" s="9" customFormat="1" x14ac:dyDescent="0.25">
      <c r="G51" s="30"/>
      <c r="P51" s="29"/>
    </row>
    <row r="52" spans="7:16" s="9" customFormat="1" x14ac:dyDescent="0.25">
      <c r="G52" s="30"/>
      <c r="P52" s="29"/>
    </row>
    <row r="53" spans="7:16" s="9" customFormat="1" x14ac:dyDescent="0.25">
      <c r="G53" s="30"/>
      <c r="P53" s="29"/>
    </row>
    <row r="54" spans="7:16" s="9" customFormat="1" x14ac:dyDescent="0.25">
      <c r="G54" s="30"/>
      <c r="P54" s="29"/>
    </row>
    <row r="55" spans="7:16" s="9" customFormat="1" x14ac:dyDescent="0.25">
      <c r="G55" s="30"/>
      <c r="P55" s="29"/>
    </row>
    <row r="56" spans="7:16" s="9" customFormat="1" x14ac:dyDescent="0.25">
      <c r="G56" s="30"/>
      <c r="P56" s="29"/>
    </row>
    <row r="57" spans="7:16" s="9" customFormat="1" x14ac:dyDescent="0.25">
      <c r="G57" s="30"/>
      <c r="P57" s="29"/>
    </row>
    <row r="58" spans="7:16" s="9" customFormat="1" x14ac:dyDescent="0.25">
      <c r="G58" s="30"/>
      <c r="P58" s="29"/>
    </row>
    <row r="59" spans="7:16" s="9" customFormat="1" x14ac:dyDescent="0.25">
      <c r="G59" s="30"/>
      <c r="P59" s="29"/>
    </row>
    <row r="60" spans="7:16" s="9" customFormat="1" x14ac:dyDescent="0.25">
      <c r="G60" s="30"/>
      <c r="P60" s="29"/>
    </row>
    <row r="61" spans="7:16" s="9" customFormat="1" x14ac:dyDescent="0.25">
      <c r="G61" s="30"/>
      <c r="P61" s="29"/>
    </row>
    <row r="62" spans="7:16" s="9" customFormat="1" x14ac:dyDescent="0.25">
      <c r="G62" s="30"/>
      <c r="P62" s="29"/>
    </row>
    <row r="63" spans="7:16" s="9" customFormat="1" x14ac:dyDescent="0.25">
      <c r="G63" s="30"/>
      <c r="P63" s="29"/>
    </row>
    <row r="64" spans="7:16" s="9" customFormat="1" x14ac:dyDescent="0.25">
      <c r="G64" s="30"/>
      <c r="P64" s="29"/>
    </row>
    <row r="65" spans="7:16" s="9" customFormat="1" x14ac:dyDescent="0.25">
      <c r="G65" s="30"/>
      <c r="P65" s="29"/>
    </row>
    <row r="66" spans="7:16" s="9" customFormat="1" x14ac:dyDescent="0.25">
      <c r="G66" s="30"/>
      <c r="P66" s="29"/>
    </row>
    <row r="67" spans="7:16" s="9" customFormat="1" x14ac:dyDescent="0.25">
      <c r="G67" s="30"/>
      <c r="P67" s="29"/>
    </row>
    <row r="68" spans="7:16" s="9" customFormat="1" x14ac:dyDescent="0.25">
      <c r="G68" s="30"/>
      <c r="P68" s="29"/>
    </row>
    <row r="69" spans="7:16" s="9" customFormat="1" x14ac:dyDescent="0.25">
      <c r="G69" s="30"/>
      <c r="P69" s="29"/>
    </row>
    <row r="70" spans="7:16" s="9" customFormat="1" x14ac:dyDescent="0.25">
      <c r="G70" s="30"/>
      <c r="P70" s="29"/>
    </row>
    <row r="71" spans="7:16" s="9" customFormat="1" x14ac:dyDescent="0.25">
      <c r="G71" s="30"/>
      <c r="P71" s="29"/>
    </row>
    <row r="72" spans="7:16" s="9" customFormat="1" x14ac:dyDescent="0.25">
      <c r="G72" s="30"/>
      <c r="P72" s="29"/>
    </row>
    <row r="73" spans="7:16" s="9" customFormat="1" x14ac:dyDescent="0.25">
      <c r="G73" s="30"/>
      <c r="P73" s="29"/>
    </row>
    <row r="74" spans="7:16" s="9" customFormat="1" x14ac:dyDescent="0.25">
      <c r="G74" s="30"/>
      <c r="P74" s="29"/>
    </row>
    <row r="75" spans="7:16" s="9" customFormat="1" x14ac:dyDescent="0.25">
      <c r="G75" s="30"/>
      <c r="P75" s="29"/>
    </row>
    <row r="76" spans="7:16" s="9" customFormat="1" x14ac:dyDescent="0.25">
      <c r="G76" s="30"/>
      <c r="P76" s="29"/>
    </row>
    <row r="77" spans="7:16" s="9" customFormat="1" x14ac:dyDescent="0.25">
      <c r="G77" s="30"/>
      <c r="P77" s="29"/>
    </row>
    <row r="78" spans="7:16" s="9" customFormat="1" x14ac:dyDescent="0.25">
      <c r="G78" s="30"/>
      <c r="P78" s="29"/>
    </row>
    <row r="79" spans="7:16" s="9" customFormat="1" x14ac:dyDescent="0.25">
      <c r="G79" s="30"/>
      <c r="P79" s="29"/>
    </row>
    <row r="80" spans="7:16" s="9" customFormat="1" x14ac:dyDescent="0.25">
      <c r="G80" s="30"/>
      <c r="P80" s="29"/>
    </row>
    <row r="81" spans="7:16" s="9" customFormat="1" x14ac:dyDescent="0.25">
      <c r="G81" s="30"/>
      <c r="P81" s="29"/>
    </row>
    <row r="82" spans="7:16" s="9" customFormat="1" x14ac:dyDescent="0.25">
      <c r="G82" s="30"/>
      <c r="P82" s="29"/>
    </row>
    <row r="83" spans="7:16" s="9" customFormat="1" x14ac:dyDescent="0.25">
      <c r="G83" s="30"/>
      <c r="P83" s="29"/>
    </row>
    <row r="84" spans="7:16" s="9" customFormat="1" x14ac:dyDescent="0.25">
      <c r="G84" s="30"/>
      <c r="P84" s="29"/>
    </row>
    <row r="85" spans="7:16" s="9" customFormat="1" x14ac:dyDescent="0.25">
      <c r="G85" s="30"/>
      <c r="P85" s="29"/>
    </row>
    <row r="86" spans="7:16" s="9" customFormat="1" x14ac:dyDescent="0.25">
      <c r="G86" s="30"/>
      <c r="P86" s="29"/>
    </row>
    <row r="87" spans="7:16" s="9" customFormat="1" x14ac:dyDescent="0.25">
      <c r="G87" s="30"/>
      <c r="P87" s="29"/>
    </row>
    <row r="88" spans="7:16" s="9" customFormat="1" x14ac:dyDescent="0.25">
      <c r="G88" s="30"/>
      <c r="P88" s="29"/>
    </row>
    <row r="89" spans="7:16" s="9" customFormat="1" x14ac:dyDescent="0.25">
      <c r="G89" s="30"/>
      <c r="P89" s="29"/>
    </row>
    <row r="90" spans="7:16" s="9" customFormat="1" x14ac:dyDescent="0.25">
      <c r="G90" s="30"/>
      <c r="P90" s="29"/>
    </row>
    <row r="91" spans="7:16" s="9" customFormat="1" x14ac:dyDescent="0.25">
      <c r="G91" s="30"/>
      <c r="P91" s="29"/>
    </row>
    <row r="92" spans="7:16" s="9" customFormat="1" x14ac:dyDescent="0.25">
      <c r="G92" s="30"/>
      <c r="P92" s="29"/>
    </row>
    <row r="93" spans="7:16" s="9" customFormat="1" x14ac:dyDescent="0.25">
      <c r="G93" s="30"/>
      <c r="P93" s="29"/>
    </row>
    <row r="94" spans="7:16" s="9" customFormat="1" x14ac:dyDescent="0.25">
      <c r="G94" s="30"/>
      <c r="P94" s="29"/>
    </row>
    <row r="95" spans="7:16" s="9" customFormat="1" x14ac:dyDescent="0.25">
      <c r="G95" s="30"/>
      <c r="P95" s="29"/>
    </row>
    <row r="96" spans="7:16" s="9" customFormat="1" x14ac:dyDescent="0.25">
      <c r="G96" s="30"/>
      <c r="P96" s="29"/>
    </row>
    <row r="97" spans="7:16" s="9" customFormat="1" x14ac:dyDescent="0.25">
      <c r="G97" s="30"/>
      <c r="P97" s="29"/>
    </row>
    <row r="98" spans="7:16" s="9" customFormat="1" x14ac:dyDescent="0.25">
      <c r="G98" s="30"/>
      <c r="P98" s="29"/>
    </row>
    <row r="99" spans="7:16" s="9" customFormat="1" x14ac:dyDescent="0.25">
      <c r="G99" s="30"/>
      <c r="P99" s="29"/>
    </row>
    <row r="100" spans="7:16" s="9" customFormat="1" x14ac:dyDescent="0.25">
      <c r="G100" s="30"/>
      <c r="P100" s="29"/>
    </row>
    <row r="101" spans="7:16" s="9" customFormat="1" x14ac:dyDescent="0.25">
      <c r="G101" s="30"/>
      <c r="P101" s="29"/>
    </row>
    <row r="102" spans="7:16" s="9" customFormat="1" x14ac:dyDescent="0.25">
      <c r="G102" s="30"/>
      <c r="P102" s="29"/>
    </row>
    <row r="103" spans="7:16" s="9" customFormat="1" x14ac:dyDescent="0.25">
      <c r="G103" s="30"/>
      <c r="P103" s="29"/>
    </row>
    <row r="104" spans="7:16" s="9" customFormat="1" x14ac:dyDescent="0.25">
      <c r="G104" s="30"/>
      <c r="P104" s="29"/>
    </row>
    <row r="105" spans="7:16" s="9" customFormat="1" x14ac:dyDescent="0.25">
      <c r="G105" s="30"/>
      <c r="P105" s="29"/>
    </row>
    <row r="106" spans="7:16" s="9" customFormat="1" x14ac:dyDescent="0.25">
      <c r="G106" s="30"/>
      <c r="P106" s="29"/>
    </row>
    <row r="107" spans="7:16" s="9" customFormat="1" x14ac:dyDescent="0.25">
      <c r="G107" s="30"/>
      <c r="P107" s="29"/>
    </row>
    <row r="108" spans="7:16" s="9" customFormat="1" x14ac:dyDescent="0.25">
      <c r="G108" s="30"/>
      <c r="P108" s="29"/>
    </row>
    <row r="109" spans="7:16" s="9" customFormat="1" x14ac:dyDescent="0.25">
      <c r="G109" s="30"/>
      <c r="P109" s="29"/>
    </row>
    <row r="110" spans="7:16" s="9" customFormat="1" x14ac:dyDescent="0.25">
      <c r="G110" s="30"/>
      <c r="P110" s="29"/>
    </row>
    <row r="111" spans="7:16" s="9" customFormat="1" x14ac:dyDescent="0.25">
      <c r="G111" s="30"/>
      <c r="P111" s="29"/>
    </row>
    <row r="112" spans="7:16" s="9" customFormat="1" x14ac:dyDescent="0.25">
      <c r="G112" s="30"/>
      <c r="P112" s="29"/>
    </row>
    <row r="113" spans="7:16" s="9" customFormat="1" x14ac:dyDescent="0.25">
      <c r="G113" s="30"/>
      <c r="P113" s="29"/>
    </row>
    <row r="114" spans="7:16" s="9" customFormat="1" x14ac:dyDescent="0.25">
      <c r="G114" s="30"/>
      <c r="P114" s="29"/>
    </row>
    <row r="115" spans="7:16" s="9" customFormat="1" x14ac:dyDescent="0.25">
      <c r="G115" s="30"/>
      <c r="P115" s="29"/>
    </row>
    <row r="116" spans="7:16" s="9" customFormat="1" x14ac:dyDescent="0.25">
      <c r="G116" s="30"/>
      <c r="P116" s="29"/>
    </row>
    <row r="117" spans="7:16" s="9" customFormat="1" x14ac:dyDescent="0.25">
      <c r="G117" s="30"/>
      <c r="P117" s="29"/>
    </row>
    <row r="118" spans="7:16" s="9" customFormat="1" x14ac:dyDescent="0.25">
      <c r="G118" s="30"/>
      <c r="P118" s="29"/>
    </row>
    <row r="119" spans="7:16" s="9" customFormat="1" x14ac:dyDescent="0.25">
      <c r="G119" s="30"/>
      <c r="P119" s="29"/>
    </row>
    <row r="120" spans="7:16" s="9" customFormat="1" x14ac:dyDescent="0.25">
      <c r="G120" s="30"/>
      <c r="P120" s="29"/>
    </row>
    <row r="121" spans="7:16" s="9" customFormat="1" x14ac:dyDescent="0.25">
      <c r="G121" s="30"/>
      <c r="P121" s="29"/>
    </row>
    <row r="122" spans="7:16" s="9" customFormat="1" x14ac:dyDescent="0.25">
      <c r="G122" s="30"/>
      <c r="P122" s="29"/>
    </row>
    <row r="123" spans="7:16" s="9" customFormat="1" x14ac:dyDescent="0.25">
      <c r="G123" s="30"/>
      <c r="P123" s="29"/>
    </row>
    <row r="124" spans="7:16" s="9" customFormat="1" x14ac:dyDescent="0.25">
      <c r="G124" s="30"/>
      <c r="P124" s="29"/>
    </row>
    <row r="125" spans="7:16" s="9" customFormat="1" x14ac:dyDescent="0.25">
      <c r="G125" s="30"/>
      <c r="P125" s="29"/>
    </row>
    <row r="126" spans="7:16" s="9" customFormat="1" x14ac:dyDescent="0.25">
      <c r="G126" s="30"/>
      <c r="P126" s="29"/>
    </row>
    <row r="127" spans="7:16" s="9" customFormat="1" x14ac:dyDescent="0.25">
      <c r="G127" s="30"/>
      <c r="P127" s="29"/>
    </row>
    <row r="128" spans="7:16" s="9" customFormat="1" x14ac:dyDescent="0.25">
      <c r="G128" s="30"/>
      <c r="P128" s="29"/>
    </row>
    <row r="129" spans="7:16" s="9" customFormat="1" x14ac:dyDescent="0.25">
      <c r="G129" s="30"/>
      <c r="P129" s="29"/>
    </row>
    <row r="130" spans="7:16" s="9" customFormat="1" x14ac:dyDescent="0.25">
      <c r="G130" s="30"/>
      <c r="P130" s="29"/>
    </row>
    <row r="131" spans="7:16" s="9" customFormat="1" x14ac:dyDescent="0.25">
      <c r="G131" s="30"/>
      <c r="P131" s="29"/>
    </row>
    <row r="132" spans="7:16" s="9" customFormat="1" x14ac:dyDescent="0.25">
      <c r="G132" s="30"/>
      <c r="P132" s="29"/>
    </row>
    <row r="133" spans="7:16" s="9" customFormat="1" x14ac:dyDescent="0.25">
      <c r="G133" s="30"/>
      <c r="P133" s="29"/>
    </row>
    <row r="134" spans="7:16" s="9" customFormat="1" x14ac:dyDescent="0.25">
      <c r="G134" s="30"/>
      <c r="P134" s="29"/>
    </row>
    <row r="135" spans="7:16" s="9" customFormat="1" x14ac:dyDescent="0.25">
      <c r="G135" s="30"/>
      <c r="P135" s="29"/>
    </row>
    <row r="136" spans="7:16" s="9" customFormat="1" x14ac:dyDescent="0.25">
      <c r="G136" s="30"/>
      <c r="P136" s="29"/>
    </row>
    <row r="137" spans="7:16" s="9" customFormat="1" x14ac:dyDescent="0.25">
      <c r="G137" s="30"/>
      <c r="P137" s="29"/>
    </row>
    <row r="138" spans="7:16" s="9" customFormat="1" x14ac:dyDescent="0.25">
      <c r="G138" s="30"/>
      <c r="P138" s="29"/>
    </row>
    <row r="139" spans="7:16" s="9" customFormat="1" x14ac:dyDescent="0.25">
      <c r="G139" s="30"/>
      <c r="P139" s="29"/>
    </row>
    <row r="140" spans="7:16" s="9" customFormat="1" x14ac:dyDescent="0.25">
      <c r="G140" s="30"/>
      <c r="P140" s="29"/>
    </row>
    <row r="141" spans="7:16" s="9" customFormat="1" x14ac:dyDescent="0.25">
      <c r="G141" s="30"/>
      <c r="P141" s="29"/>
    </row>
    <row r="142" spans="7:16" s="9" customFormat="1" x14ac:dyDescent="0.25">
      <c r="G142" s="30"/>
      <c r="P142" s="29"/>
    </row>
    <row r="143" spans="7:16" s="9" customFormat="1" x14ac:dyDescent="0.25">
      <c r="G143" s="30"/>
      <c r="P143" s="29"/>
    </row>
    <row r="144" spans="7:16" s="9" customFormat="1" x14ac:dyDescent="0.25">
      <c r="G144" s="30"/>
      <c r="P144" s="29"/>
    </row>
    <row r="145" spans="7:16" s="9" customFormat="1" x14ac:dyDescent="0.25">
      <c r="G145" s="30"/>
      <c r="P145" s="29"/>
    </row>
    <row r="146" spans="7:16" s="9" customFormat="1" x14ac:dyDescent="0.25">
      <c r="G146" s="30"/>
      <c r="P146" s="29"/>
    </row>
    <row r="147" spans="7:16" s="9" customFormat="1" x14ac:dyDescent="0.25">
      <c r="G147" s="30"/>
      <c r="P147" s="29"/>
    </row>
    <row r="148" spans="7:16" s="9" customFormat="1" x14ac:dyDescent="0.25">
      <c r="G148" s="30"/>
      <c r="P148" s="29"/>
    </row>
    <row r="149" spans="7:16" s="9" customFormat="1" x14ac:dyDescent="0.25">
      <c r="G149" s="30"/>
      <c r="P149" s="29"/>
    </row>
    <row r="150" spans="7:16" s="9" customFormat="1" x14ac:dyDescent="0.25">
      <c r="G150" s="30"/>
      <c r="P150" s="29"/>
    </row>
    <row r="151" spans="7:16" s="9" customFormat="1" x14ac:dyDescent="0.25">
      <c r="G151" s="30"/>
      <c r="P151" s="29"/>
    </row>
    <row r="152" spans="7:16" s="9" customFormat="1" x14ac:dyDescent="0.25">
      <c r="G152" s="30"/>
      <c r="P152" s="29"/>
    </row>
    <row r="153" spans="7:16" s="9" customFormat="1" x14ac:dyDescent="0.25">
      <c r="G153" s="30"/>
      <c r="P153" s="29"/>
    </row>
    <row r="154" spans="7:16" s="9" customFormat="1" x14ac:dyDescent="0.25">
      <c r="G154" s="30"/>
      <c r="P154" s="29"/>
    </row>
    <row r="155" spans="7:16" s="9" customFormat="1" x14ac:dyDescent="0.25">
      <c r="G155" s="30"/>
      <c r="P155" s="29"/>
    </row>
    <row r="156" spans="7:16" s="9" customFormat="1" x14ac:dyDescent="0.25">
      <c r="G156" s="30"/>
      <c r="P156" s="29"/>
    </row>
    <row r="157" spans="7:16" s="9" customFormat="1" x14ac:dyDescent="0.25">
      <c r="G157" s="30"/>
      <c r="P157" s="29"/>
    </row>
    <row r="158" spans="7:16" s="9" customFormat="1" x14ac:dyDescent="0.25">
      <c r="G158" s="30"/>
      <c r="P158" s="29"/>
    </row>
    <row r="159" spans="7:16" s="9" customFormat="1" x14ac:dyDescent="0.25">
      <c r="G159" s="30"/>
      <c r="P159" s="29"/>
    </row>
    <row r="160" spans="7:16" s="9" customFormat="1" x14ac:dyDescent="0.25">
      <c r="G160" s="30"/>
      <c r="P160" s="29"/>
    </row>
    <row r="161" spans="7:16" s="9" customFormat="1" x14ac:dyDescent="0.25">
      <c r="G161" s="30"/>
      <c r="P161" s="29"/>
    </row>
    <row r="162" spans="7:16" s="9" customFormat="1" x14ac:dyDescent="0.25">
      <c r="G162" s="30"/>
      <c r="P162" s="29"/>
    </row>
    <row r="163" spans="7:16" s="9" customFormat="1" x14ac:dyDescent="0.25">
      <c r="G163" s="30"/>
      <c r="P163" s="29"/>
    </row>
    <row r="164" spans="7:16" s="9" customFormat="1" x14ac:dyDescent="0.25">
      <c r="G164" s="30"/>
      <c r="P164" s="29"/>
    </row>
    <row r="165" spans="7:16" s="9" customFormat="1" x14ac:dyDescent="0.25">
      <c r="G165" s="30"/>
      <c r="P165" s="29"/>
    </row>
    <row r="166" spans="7:16" s="9" customFormat="1" x14ac:dyDescent="0.25">
      <c r="G166" s="30"/>
      <c r="P166" s="29"/>
    </row>
    <row r="167" spans="7:16" s="9" customFormat="1" x14ac:dyDescent="0.25">
      <c r="G167" s="30"/>
      <c r="P167" s="29"/>
    </row>
    <row r="168" spans="7:16" s="9" customFormat="1" x14ac:dyDescent="0.25">
      <c r="G168" s="30"/>
      <c r="P168" s="29"/>
    </row>
    <row r="169" spans="7:16" s="9" customFormat="1" x14ac:dyDescent="0.25">
      <c r="G169" s="30"/>
      <c r="P169" s="29"/>
    </row>
    <row r="170" spans="7:16" s="9" customFormat="1" x14ac:dyDescent="0.25">
      <c r="G170" s="30"/>
      <c r="P170" s="29"/>
    </row>
    <row r="171" spans="7:16" s="9" customFormat="1" x14ac:dyDescent="0.25">
      <c r="G171" s="30"/>
      <c r="P171" s="29"/>
    </row>
    <row r="172" spans="7:16" s="9" customFormat="1" x14ac:dyDescent="0.25">
      <c r="G172" s="30"/>
      <c r="P172" s="29"/>
    </row>
    <row r="173" spans="7:16" s="9" customFormat="1" x14ac:dyDescent="0.25">
      <c r="G173" s="30"/>
      <c r="P173" s="29"/>
    </row>
    <row r="174" spans="7:16" s="9" customFormat="1" x14ac:dyDescent="0.25">
      <c r="G174" s="30"/>
      <c r="P174" s="29"/>
    </row>
    <row r="175" spans="7:16" s="9" customFormat="1" x14ac:dyDescent="0.25">
      <c r="G175" s="30"/>
      <c r="P175" s="29"/>
    </row>
    <row r="176" spans="7:16" s="9" customFormat="1" x14ac:dyDescent="0.25">
      <c r="G176" s="30"/>
      <c r="P176" s="29"/>
    </row>
    <row r="177" spans="7:16" s="9" customFormat="1" x14ac:dyDescent="0.25">
      <c r="G177" s="30"/>
      <c r="P177" s="29"/>
    </row>
    <row r="178" spans="7:16" s="9" customFormat="1" x14ac:dyDescent="0.25">
      <c r="G178" s="30"/>
      <c r="P178" s="29"/>
    </row>
    <row r="179" spans="7:16" s="9" customFormat="1" x14ac:dyDescent="0.25">
      <c r="G179" s="30"/>
      <c r="P179" s="29"/>
    </row>
    <row r="180" spans="7:16" s="9" customFormat="1" x14ac:dyDescent="0.25">
      <c r="G180" s="30"/>
      <c r="P180" s="29"/>
    </row>
    <row r="181" spans="7:16" s="9" customFormat="1" x14ac:dyDescent="0.25">
      <c r="G181" s="30"/>
      <c r="P181" s="29"/>
    </row>
    <row r="182" spans="7:16" s="9" customFormat="1" x14ac:dyDescent="0.25">
      <c r="G182" s="30"/>
      <c r="P182" s="29"/>
    </row>
    <row r="183" spans="7:16" s="9" customFormat="1" x14ac:dyDescent="0.25">
      <c r="G183" s="30"/>
      <c r="P183" s="29"/>
    </row>
    <row r="184" spans="7:16" s="9" customFormat="1" x14ac:dyDescent="0.25">
      <c r="G184" s="30"/>
      <c r="P184" s="29"/>
    </row>
    <row r="185" spans="7:16" s="9" customFormat="1" x14ac:dyDescent="0.25">
      <c r="G185" s="30"/>
      <c r="P185" s="29"/>
    </row>
    <row r="186" spans="7:16" s="9" customFormat="1" x14ac:dyDescent="0.25">
      <c r="G186" s="30"/>
      <c r="P186" s="29"/>
    </row>
    <row r="187" spans="7:16" s="9" customFormat="1" x14ac:dyDescent="0.25">
      <c r="G187" s="30"/>
      <c r="P187" s="29"/>
    </row>
    <row r="188" spans="7:16" s="9" customFormat="1" x14ac:dyDescent="0.25">
      <c r="G188" s="30"/>
      <c r="P188" s="29"/>
    </row>
    <row r="189" spans="7:16" s="9" customFormat="1" x14ac:dyDescent="0.25">
      <c r="G189" s="30"/>
      <c r="P189" s="29"/>
    </row>
    <row r="190" spans="7:16" s="9" customFormat="1" x14ac:dyDescent="0.25">
      <c r="G190" s="30"/>
      <c r="P190" s="29"/>
    </row>
    <row r="191" spans="7:16" s="9" customFormat="1" x14ac:dyDescent="0.25">
      <c r="G191" s="30"/>
      <c r="P191" s="29"/>
    </row>
    <row r="192" spans="7:16" s="9" customFormat="1" x14ac:dyDescent="0.25">
      <c r="G192" s="30"/>
      <c r="P192" s="29"/>
    </row>
    <row r="193" spans="7:16" s="9" customFormat="1" x14ac:dyDescent="0.25">
      <c r="G193" s="30"/>
      <c r="P193" s="29"/>
    </row>
    <row r="194" spans="7:16" s="9" customFormat="1" x14ac:dyDescent="0.25">
      <c r="G194" s="30"/>
      <c r="P194" s="29"/>
    </row>
    <row r="195" spans="7:16" s="9" customFormat="1" x14ac:dyDescent="0.25">
      <c r="G195" s="30"/>
      <c r="P195" s="29"/>
    </row>
    <row r="196" spans="7:16" s="9" customFormat="1" x14ac:dyDescent="0.25">
      <c r="G196" s="30"/>
      <c r="P196" s="29"/>
    </row>
    <row r="197" spans="7:16" s="9" customFormat="1" x14ac:dyDescent="0.25">
      <c r="G197" s="30"/>
      <c r="P197" s="29"/>
    </row>
    <row r="198" spans="7:16" s="9" customFormat="1" x14ac:dyDescent="0.25">
      <c r="G198" s="30"/>
      <c r="P198" s="29"/>
    </row>
    <row r="199" spans="7:16" s="9" customFormat="1" x14ac:dyDescent="0.25">
      <c r="G199" s="30"/>
      <c r="P199" s="29"/>
    </row>
    <row r="200" spans="7:16" s="9" customFormat="1" x14ac:dyDescent="0.25">
      <c r="G200" s="30"/>
      <c r="P200" s="29"/>
    </row>
    <row r="201" spans="7:16" s="9" customFormat="1" x14ac:dyDescent="0.25">
      <c r="G201" s="30"/>
      <c r="P201" s="29"/>
    </row>
    <row r="202" spans="7:16" s="9" customFormat="1" x14ac:dyDescent="0.25">
      <c r="G202" s="30"/>
      <c r="P202" s="29"/>
    </row>
    <row r="203" spans="7:16" s="9" customFormat="1" x14ac:dyDescent="0.25">
      <c r="G203" s="30"/>
      <c r="P203" s="29"/>
    </row>
    <row r="204" spans="7:16" s="9" customFormat="1" x14ac:dyDescent="0.25">
      <c r="G204" s="30"/>
      <c r="P204" s="29"/>
    </row>
    <row r="205" spans="7:16" s="9" customFormat="1" x14ac:dyDescent="0.25">
      <c r="G205" s="30"/>
      <c r="P205" s="29"/>
    </row>
    <row r="206" spans="7:16" s="9" customFormat="1" x14ac:dyDescent="0.25">
      <c r="G206" s="30"/>
      <c r="P206" s="29"/>
    </row>
    <row r="207" spans="7:16" s="9" customFormat="1" x14ac:dyDescent="0.25">
      <c r="G207" s="30"/>
      <c r="P207" s="29"/>
    </row>
    <row r="208" spans="7:16" s="9" customFormat="1" x14ac:dyDescent="0.25">
      <c r="G208" s="30"/>
      <c r="P208" s="29"/>
    </row>
    <row r="209" spans="7:16" s="9" customFormat="1" x14ac:dyDescent="0.25">
      <c r="G209" s="30"/>
      <c r="P209" s="29"/>
    </row>
    <row r="210" spans="7:16" s="9" customFormat="1" x14ac:dyDescent="0.25">
      <c r="G210" s="30"/>
      <c r="P210" s="29"/>
    </row>
    <row r="211" spans="7:16" s="9" customFormat="1" x14ac:dyDescent="0.25">
      <c r="G211" s="30"/>
      <c r="P211" s="29"/>
    </row>
    <row r="212" spans="7:16" s="9" customFormat="1" x14ac:dyDescent="0.25">
      <c r="G212" s="30"/>
      <c r="P212" s="29"/>
    </row>
    <row r="213" spans="7:16" s="9" customFormat="1" x14ac:dyDescent="0.25">
      <c r="G213" s="30"/>
      <c r="P213" s="29"/>
    </row>
    <row r="214" spans="7:16" s="9" customFormat="1" x14ac:dyDescent="0.25">
      <c r="G214" s="30"/>
      <c r="P214" s="29"/>
    </row>
    <row r="215" spans="7:16" s="9" customFormat="1" x14ac:dyDescent="0.25">
      <c r="G215" s="30"/>
      <c r="P215" s="29"/>
    </row>
    <row r="216" spans="7:16" s="9" customFormat="1" x14ac:dyDescent="0.25">
      <c r="G216" s="30"/>
      <c r="P216" s="29"/>
    </row>
    <row r="217" spans="7:16" s="9" customFormat="1" x14ac:dyDescent="0.25">
      <c r="G217" s="30"/>
      <c r="P217" s="29"/>
    </row>
    <row r="218" spans="7:16" s="9" customFormat="1" x14ac:dyDescent="0.25">
      <c r="G218" s="30"/>
      <c r="P218" s="29"/>
    </row>
    <row r="219" spans="7:16" s="9" customFormat="1" x14ac:dyDescent="0.25">
      <c r="G219" s="30"/>
      <c r="P219" s="29"/>
    </row>
    <row r="220" spans="7:16" s="9" customFormat="1" x14ac:dyDescent="0.25">
      <c r="G220" s="30"/>
      <c r="P220" s="29"/>
    </row>
    <row r="221" spans="7:16" s="9" customFormat="1" x14ac:dyDescent="0.25">
      <c r="G221" s="30"/>
      <c r="P221" s="29"/>
    </row>
    <row r="222" spans="7:16" s="9" customFormat="1" x14ac:dyDescent="0.25">
      <c r="G222" s="30"/>
      <c r="P222" s="29"/>
    </row>
    <row r="223" spans="7:16" s="9" customFormat="1" x14ac:dyDescent="0.25">
      <c r="G223" s="30"/>
      <c r="P223" s="29"/>
    </row>
    <row r="224" spans="7:16" s="9" customFormat="1" x14ac:dyDescent="0.25">
      <c r="G224" s="30"/>
      <c r="P224" s="29"/>
    </row>
    <row r="225" spans="7:16" s="9" customFormat="1" x14ac:dyDescent="0.25">
      <c r="G225" s="30"/>
      <c r="P225" s="29"/>
    </row>
    <row r="226" spans="7:16" s="9" customFormat="1" x14ac:dyDescent="0.25">
      <c r="G226" s="30"/>
      <c r="P226" s="29"/>
    </row>
    <row r="227" spans="7:16" s="9" customFormat="1" x14ac:dyDescent="0.25">
      <c r="G227" s="30"/>
      <c r="P227" s="29"/>
    </row>
    <row r="228" spans="7:16" s="9" customFormat="1" x14ac:dyDescent="0.25">
      <c r="G228" s="30"/>
      <c r="P228" s="29"/>
    </row>
    <row r="229" spans="7:16" s="9" customFormat="1" x14ac:dyDescent="0.25">
      <c r="G229" s="30"/>
      <c r="P229" s="29"/>
    </row>
    <row r="230" spans="7:16" s="9" customFormat="1" x14ac:dyDescent="0.25">
      <c r="G230" s="30"/>
      <c r="P230" s="29"/>
    </row>
    <row r="231" spans="7:16" s="9" customFormat="1" x14ac:dyDescent="0.25">
      <c r="G231" s="30"/>
      <c r="P231" s="29"/>
    </row>
    <row r="232" spans="7:16" s="9" customFormat="1" x14ac:dyDescent="0.25">
      <c r="G232" s="30"/>
      <c r="P232" s="29"/>
    </row>
    <row r="233" spans="7:16" s="9" customFormat="1" x14ac:dyDescent="0.25">
      <c r="G233" s="30"/>
      <c r="P233" s="29"/>
    </row>
    <row r="234" spans="7:16" s="9" customFormat="1" x14ac:dyDescent="0.25">
      <c r="G234" s="30"/>
      <c r="P234" s="29"/>
    </row>
    <row r="235" spans="7:16" s="9" customFormat="1" x14ac:dyDescent="0.25">
      <c r="G235" s="30"/>
      <c r="P235" s="29"/>
    </row>
    <row r="236" spans="7:16" s="9" customFormat="1" x14ac:dyDescent="0.25">
      <c r="G236" s="30"/>
      <c r="P236" s="29"/>
    </row>
    <row r="237" spans="7:16" s="9" customFormat="1" x14ac:dyDescent="0.25">
      <c r="G237" s="30"/>
      <c r="P237" s="29"/>
    </row>
    <row r="238" spans="7:16" s="9" customFormat="1" x14ac:dyDescent="0.25">
      <c r="G238" s="30"/>
      <c r="P238" s="29"/>
    </row>
    <row r="239" spans="7:16" s="9" customFormat="1" x14ac:dyDescent="0.25">
      <c r="G239" s="30"/>
      <c r="P239" s="29"/>
    </row>
    <row r="240" spans="7:16" s="9" customFormat="1" x14ac:dyDescent="0.25">
      <c r="G240" s="30"/>
      <c r="P240" s="29"/>
    </row>
    <row r="241" spans="7:16" s="9" customFormat="1" x14ac:dyDescent="0.25">
      <c r="G241" s="30"/>
      <c r="P241" s="29"/>
    </row>
    <row r="242" spans="7:16" s="9" customFormat="1" x14ac:dyDescent="0.25">
      <c r="G242" s="30"/>
      <c r="P242" s="29"/>
    </row>
    <row r="243" spans="7:16" s="9" customFormat="1" x14ac:dyDescent="0.25">
      <c r="G243" s="30"/>
      <c r="P243" s="29"/>
    </row>
    <row r="244" spans="7:16" s="9" customFormat="1" x14ac:dyDescent="0.25">
      <c r="G244" s="30"/>
      <c r="P244" s="29"/>
    </row>
    <row r="245" spans="7:16" s="9" customFormat="1" x14ac:dyDescent="0.25">
      <c r="G245" s="30"/>
      <c r="P245" s="29"/>
    </row>
    <row r="246" spans="7:16" s="9" customFormat="1" x14ac:dyDescent="0.25">
      <c r="G246" s="30"/>
      <c r="P246" s="29"/>
    </row>
    <row r="247" spans="7:16" s="9" customFormat="1" x14ac:dyDescent="0.25">
      <c r="G247" s="30"/>
      <c r="P247" s="29"/>
    </row>
    <row r="248" spans="7:16" s="9" customFormat="1" x14ac:dyDescent="0.25">
      <c r="G248" s="30"/>
      <c r="P248" s="29"/>
    </row>
    <row r="249" spans="7:16" s="9" customFormat="1" x14ac:dyDescent="0.25">
      <c r="G249" s="30"/>
      <c r="P249" s="29"/>
    </row>
    <row r="250" spans="7:16" s="9" customFormat="1" x14ac:dyDescent="0.25">
      <c r="G250" s="30"/>
      <c r="P250" s="29"/>
    </row>
    <row r="251" spans="7:16" s="9" customFormat="1" x14ac:dyDescent="0.25">
      <c r="G251" s="30"/>
      <c r="P251" s="29"/>
    </row>
    <row r="252" spans="7:16" s="9" customFormat="1" x14ac:dyDescent="0.25">
      <c r="G252" s="30"/>
      <c r="P252" s="29"/>
    </row>
    <row r="253" spans="7:16" s="9" customFormat="1" x14ac:dyDescent="0.25">
      <c r="G253" s="30"/>
      <c r="P253" s="29"/>
    </row>
    <row r="254" spans="7:16" s="9" customFormat="1" x14ac:dyDescent="0.25">
      <c r="G254" s="30"/>
      <c r="P254" s="29"/>
    </row>
    <row r="255" spans="7:16" s="9" customFormat="1" x14ac:dyDescent="0.25">
      <c r="G255" s="30"/>
      <c r="P255" s="29"/>
    </row>
    <row r="256" spans="7:16" s="9" customFormat="1" x14ac:dyDescent="0.25">
      <c r="G256" s="30"/>
      <c r="P256" s="29"/>
    </row>
    <row r="257" spans="7:16" s="9" customFormat="1" x14ac:dyDescent="0.25">
      <c r="G257" s="30"/>
      <c r="P257" s="29"/>
    </row>
    <row r="258" spans="7:16" s="9" customFormat="1" x14ac:dyDescent="0.25">
      <c r="G258" s="30"/>
      <c r="P258" s="29"/>
    </row>
    <row r="259" spans="7:16" s="9" customFormat="1" x14ac:dyDescent="0.25">
      <c r="G259" s="30"/>
      <c r="P259" s="29"/>
    </row>
    <row r="260" spans="7:16" s="9" customFormat="1" x14ac:dyDescent="0.25">
      <c r="G260" s="30"/>
      <c r="P260" s="29"/>
    </row>
    <row r="261" spans="7:16" s="9" customFormat="1" x14ac:dyDescent="0.25">
      <c r="G261" s="30"/>
      <c r="P261" s="29"/>
    </row>
    <row r="262" spans="7:16" s="9" customFormat="1" x14ac:dyDescent="0.25">
      <c r="G262" s="30"/>
      <c r="P262" s="29"/>
    </row>
  </sheetData>
  <sortState ref="A3:CC106">
    <sortCondition ref="B3:B106"/>
  </sortState>
  <dataConsolidate/>
  <phoneticPr fontId="0" type="noConversion"/>
  <dataValidations count="13">
    <dataValidation type="list" allowBlank="1" showInputMessage="1" showErrorMessage="1" promptTitle="Valid values" prompt="M male_x000a_F female_x000a_U unknown_x000a_N not applicable_x000a_X mixed_x000a_W worker" sqref="AB3:AB1048576">
      <formula1>sexes</formula1>
    </dataValidation>
    <dataValidation type="list" allowBlank="1" showErrorMessage="1" sqref="U3:U1048576">
      <formula1>coordsys</formula1>
    </dataValidation>
    <dataValidation type="list" allowBlank="1" showErrorMessage="1" sqref="E3:E1048576">
      <formula1>taxonranks</formula1>
    </dataValidation>
    <dataValidation type="list" allowBlank="1" showErrorMessage="1" sqref="AK3:AK1048576">
      <formula1>preservation</formula1>
    </dataValidation>
    <dataValidation type="whole" errorStyle="warning" allowBlank="1" sqref="BB3:BB1048576">
      <formula1>1</formula1>
      <formula2>5</formula2>
    </dataValidation>
    <dataValidation type="whole" operator="greaterThan" allowBlank="1" showInputMessage="1" showErrorMessage="1" sqref="BA3:BA1048576">
      <formula1>0</formula1>
    </dataValidation>
    <dataValidation type="list" allowBlank="1" showInputMessage="1" showErrorMessage="1" sqref="AG3:AG1048576">
      <formula1>sampling</formula1>
    </dataValidation>
    <dataValidation type="list" allowBlank="1" showInputMessage="1" showErrorMessage="1" sqref="AJ3:AJ1048576">
      <formula1>recordtypes</formula1>
    </dataValidation>
    <dataValidation type="list" allowBlank="1" showInputMessage="1" showErrorMessage="1" sqref="AL3:AL1048576">
      <formula1>pres</formula1>
    </dataValidation>
    <dataValidation type="list" allowBlank="1" showInputMessage="1" showErrorMessage="1" promptTitle="Valid values" prompt="ok -- ok_x000a_verify -- data unverified_x000a_complete -- uncomplete_x000a_georeference -- no georef_x000a_det -- needs identification" sqref="AS3:AS1048576">
      <formula1>verify</formula1>
    </dataValidation>
    <dataValidation type="list" allowBlank="1" showInputMessage="1" showErrorMessage="1" sqref="AF3:AF1048576">
      <formula1>stages</formula1>
    </dataValidation>
    <dataValidation type="list" allowBlank="1" showErrorMessage="1" sqref="AV3:AV1048576">
      <formula1>languages</formula1>
    </dataValidation>
    <dataValidation type="list" allowBlank="1" showInputMessage="1" showErrorMessage="1" sqref="W1:X1048576">
      <formula1>geosource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C83"/>
  <sheetViews>
    <sheetView workbookViewId="0">
      <pane ySplit="2" topLeftCell="A70" activePane="bottomLeft" state="frozen"/>
      <selection pane="bottomLeft" activeCell="A72" sqref="A72"/>
    </sheetView>
  </sheetViews>
  <sheetFormatPr defaultRowHeight="15" x14ac:dyDescent="0.25"/>
  <cols>
    <col min="1" max="1" width="31" style="8" customWidth="1"/>
    <col min="2" max="2" width="29.7109375" style="8" bestFit="1" customWidth="1"/>
    <col min="3" max="3" width="66.140625" style="19" customWidth="1"/>
    <col min="4" max="16384" width="9.140625" style="8"/>
  </cols>
  <sheetData>
    <row r="1" spans="1:3" ht="25.5" customHeight="1" x14ac:dyDescent="0.25">
      <c r="A1" s="15" t="s">
        <v>279</v>
      </c>
      <c r="C1" s="16"/>
    </row>
    <row r="2" spans="1:3" s="14" customFormat="1" x14ac:dyDescent="0.25">
      <c r="A2" s="13" t="s">
        <v>276</v>
      </c>
      <c r="B2" s="14" t="s">
        <v>277</v>
      </c>
      <c r="C2" s="17" t="s">
        <v>278</v>
      </c>
    </row>
    <row r="3" spans="1:3" s="9" customFormat="1" ht="30" x14ac:dyDescent="0.25">
      <c r="A3" s="12" t="s">
        <v>11</v>
      </c>
      <c r="B3" s="9" t="s">
        <v>274</v>
      </c>
      <c r="C3" s="18" t="s">
        <v>281</v>
      </c>
    </row>
    <row r="4" spans="1:3" ht="30" x14ac:dyDescent="0.25">
      <c r="A4" s="12" t="s">
        <v>12</v>
      </c>
      <c r="B4" s="9" t="s">
        <v>274</v>
      </c>
      <c r="C4" s="18" t="s">
        <v>282</v>
      </c>
    </row>
    <row r="5" spans="1:3" x14ac:dyDescent="0.25">
      <c r="A5" s="8" t="s">
        <v>20</v>
      </c>
      <c r="C5" s="19" t="s">
        <v>283</v>
      </c>
    </row>
    <row r="6" spans="1:3" x14ac:dyDescent="0.25">
      <c r="A6" s="8" t="s">
        <v>1</v>
      </c>
      <c r="C6" s="19" t="s">
        <v>284</v>
      </c>
    </row>
    <row r="7" spans="1:3" ht="60" x14ac:dyDescent="0.25">
      <c r="A7" s="8" t="s">
        <v>23</v>
      </c>
      <c r="C7" s="19" t="s">
        <v>298</v>
      </c>
    </row>
    <row r="8" spans="1:3" ht="30" x14ac:dyDescent="0.25">
      <c r="A8" s="8" t="s">
        <v>19</v>
      </c>
      <c r="C8" s="19" t="s">
        <v>285</v>
      </c>
    </row>
    <row r="9" spans="1:3" x14ac:dyDescent="0.25">
      <c r="A9" s="8" t="s">
        <v>3</v>
      </c>
      <c r="C9" s="19" t="s">
        <v>286</v>
      </c>
    </row>
    <row r="10" spans="1:3" ht="30" x14ac:dyDescent="0.25">
      <c r="A10" s="8" t="s">
        <v>21</v>
      </c>
      <c r="C10" s="19" t="s">
        <v>287</v>
      </c>
    </row>
    <row r="11" spans="1:3" x14ac:dyDescent="0.25">
      <c r="A11" s="8" t="s">
        <v>22</v>
      </c>
      <c r="C11" s="19" t="s">
        <v>289</v>
      </c>
    </row>
    <row r="12" spans="1:3" x14ac:dyDescent="0.25">
      <c r="A12" s="8" t="s">
        <v>0</v>
      </c>
      <c r="C12" s="19" t="s">
        <v>290</v>
      </c>
    </row>
    <row r="13" spans="1:3" x14ac:dyDescent="0.25">
      <c r="A13" s="8" t="s">
        <v>24</v>
      </c>
      <c r="C13" s="19" t="s">
        <v>288</v>
      </c>
    </row>
    <row r="14" spans="1:3" ht="60" x14ac:dyDescent="0.25">
      <c r="A14" s="8" t="s">
        <v>60</v>
      </c>
      <c r="C14" s="19" t="s">
        <v>291</v>
      </c>
    </row>
    <row r="15" spans="1:3" x14ac:dyDescent="0.25">
      <c r="A15" s="7" t="s">
        <v>5</v>
      </c>
      <c r="B15" s="9" t="s">
        <v>280</v>
      </c>
      <c r="C15" s="19" t="s">
        <v>292</v>
      </c>
    </row>
    <row r="16" spans="1:3" ht="60" x14ac:dyDescent="0.25">
      <c r="A16" s="7" t="s">
        <v>15</v>
      </c>
      <c r="B16" s="9" t="s">
        <v>275</v>
      </c>
      <c r="C16" s="19" t="s">
        <v>293</v>
      </c>
    </row>
    <row r="17" spans="1:3" x14ac:dyDescent="0.25">
      <c r="A17" s="8" t="s">
        <v>16</v>
      </c>
      <c r="C17" s="19" t="s">
        <v>294</v>
      </c>
    </row>
    <row r="18" spans="1:3" ht="30" x14ac:dyDescent="0.25">
      <c r="A18" s="8" t="s">
        <v>17</v>
      </c>
      <c r="C18" s="19" t="s">
        <v>308</v>
      </c>
    </row>
    <row r="19" spans="1:3" x14ac:dyDescent="0.25">
      <c r="A19" s="8" t="s">
        <v>6</v>
      </c>
      <c r="C19" s="19" t="s">
        <v>295</v>
      </c>
    </row>
    <row r="20" spans="1:3" ht="30" x14ac:dyDescent="0.25">
      <c r="A20" s="8" t="s">
        <v>7</v>
      </c>
      <c r="C20" s="19" t="s">
        <v>297</v>
      </c>
    </row>
    <row r="21" spans="1:3" x14ac:dyDescent="0.25">
      <c r="A21" s="8" t="s">
        <v>33</v>
      </c>
      <c r="C21" s="19" t="s">
        <v>296</v>
      </c>
    </row>
    <row r="22" spans="1:3" ht="30" x14ac:dyDescent="0.25">
      <c r="A22" s="8" t="s">
        <v>36</v>
      </c>
      <c r="C22" s="19" t="s">
        <v>299</v>
      </c>
    </row>
    <row r="23" spans="1:3" x14ac:dyDescent="0.25">
      <c r="A23" s="8" t="s">
        <v>34</v>
      </c>
      <c r="C23" s="19" t="s">
        <v>300</v>
      </c>
    </row>
    <row r="24" spans="1:3" ht="30" x14ac:dyDescent="0.25">
      <c r="A24" s="8" t="s">
        <v>35</v>
      </c>
      <c r="C24" s="19" t="s">
        <v>301</v>
      </c>
    </row>
    <row r="25" spans="1:3" x14ac:dyDescent="0.25">
      <c r="A25" s="8" t="s">
        <v>37</v>
      </c>
      <c r="C25" s="19" t="s">
        <v>302</v>
      </c>
    </row>
    <row r="26" spans="1:3" x14ac:dyDescent="0.25">
      <c r="A26" s="8" t="s">
        <v>38</v>
      </c>
      <c r="C26" s="19" t="s">
        <v>303</v>
      </c>
    </row>
    <row r="27" spans="1:3" x14ac:dyDescent="0.25">
      <c r="A27" s="8" t="s">
        <v>273</v>
      </c>
      <c r="C27" s="19" t="s">
        <v>304</v>
      </c>
    </row>
    <row r="28" spans="1:3" x14ac:dyDescent="0.25">
      <c r="A28" s="8" t="s">
        <v>39</v>
      </c>
      <c r="C28" s="19" t="s">
        <v>305</v>
      </c>
    </row>
    <row r="29" spans="1:3" x14ac:dyDescent="0.25">
      <c r="A29" s="8" t="s">
        <v>40</v>
      </c>
      <c r="C29" s="19" t="s">
        <v>306</v>
      </c>
    </row>
    <row r="30" spans="1:3" x14ac:dyDescent="0.25">
      <c r="A30" s="8" t="s">
        <v>41</v>
      </c>
      <c r="C30" s="19" t="s">
        <v>307</v>
      </c>
    </row>
    <row r="31" spans="1:3" ht="30" x14ac:dyDescent="0.25">
      <c r="A31" s="8" t="s">
        <v>42</v>
      </c>
      <c r="C31" s="19" t="s">
        <v>310</v>
      </c>
    </row>
    <row r="32" spans="1:3" x14ac:dyDescent="0.25">
      <c r="A32" s="8" t="s">
        <v>43</v>
      </c>
      <c r="C32" s="19" t="s">
        <v>309</v>
      </c>
    </row>
    <row r="33" spans="1:3" ht="30" x14ac:dyDescent="0.25">
      <c r="A33" s="8" t="s">
        <v>44</v>
      </c>
      <c r="C33" s="20" t="s">
        <v>311</v>
      </c>
    </row>
    <row r="34" spans="1:3" x14ac:dyDescent="0.25">
      <c r="A34" s="8" t="s">
        <v>45</v>
      </c>
      <c r="C34" s="19" t="s">
        <v>312</v>
      </c>
    </row>
    <row r="35" spans="1:3" x14ac:dyDescent="0.25">
      <c r="A35" s="8" t="s">
        <v>46</v>
      </c>
      <c r="C35" s="19" t="s">
        <v>313</v>
      </c>
    </row>
    <row r="36" spans="1:3" ht="30" x14ac:dyDescent="0.25">
      <c r="A36" s="8" t="s">
        <v>47</v>
      </c>
      <c r="C36" s="20" t="s">
        <v>314</v>
      </c>
    </row>
    <row r="37" spans="1:3" x14ac:dyDescent="0.25">
      <c r="A37" s="8" t="s">
        <v>53</v>
      </c>
      <c r="C37" s="19" t="s">
        <v>315</v>
      </c>
    </row>
    <row r="38" spans="1:3" x14ac:dyDescent="0.25">
      <c r="A38" s="8" t="s">
        <v>54</v>
      </c>
      <c r="C38" s="19" t="s">
        <v>316</v>
      </c>
    </row>
    <row r="39" spans="1:3" x14ac:dyDescent="0.25">
      <c r="A39" s="8" t="s">
        <v>56</v>
      </c>
      <c r="C39" s="19" t="s">
        <v>317</v>
      </c>
    </row>
    <row r="40" spans="1:3" ht="30" x14ac:dyDescent="0.25">
      <c r="A40" s="8" t="s">
        <v>2</v>
      </c>
      <c r="C40" s="19" t="s">
        <v>319</v>
      </c>
    </row>
    <row r="41" spans="1:3" x14ac:dyDescent="0.25">
      <c r="A41" s="8" t="s">
        <v>55</v>
      </c>
      <c r="C41" s="19" t="s">
        <v>318</v>
      </c>
    </row>
    <row r="42" spans="1:3" ht="30" x14ac:dyDescent="0.25">
      <c r="A42" s="8" t="s">
        <v>58</v>
      </c>
      <c r="C42" s="19" t="s">
        <v>322</v>
      </c>
    </row>
    <row r="43" spans="1:3" ht="30" x14ac:dyDescent="0.25">
      <c r="A43" s="8" t="s">
        <v>4</v>
      </c>
      <c r="C43" s="19" t="s">
        <v>320</v>
      </c>
    </row>
    <row r="44" spans="1:3" ht="30" x14ac:dyDescent="0.25">
      <c r="A44" s="8" t="s">
        <v>57</v>
      </c>
      <c r="C44" s="19" t="s">
        <v>321</v>
      </c>
    </row>
    <row r="45" spans="1:3" ht="30" x14ac:dyDescent="0.25">
      <c r="A45" s="9" t="s">
        <v>87</v>
      </c>
      <c r="C45" s="19" t="s">
        <v>323</v>
      </c>
    </row>
    <row r="46" spans="1:3" x14ac:dyDescent="0.25">
      <c r="A46" s="8" t="s">
        <v>8</v>
      </c>
      <c r="C46" s="19" t="s">
        <v>324</v>
      </c>
    </row>
    <row r="47" spans="1:3" ht="60" x14ac:dyDescent="0.25">
      <c r="A47" s="8" t="s">
        <v>65</v>
      </c>
      <c r="C47" s="19" t="s">
        <v>325</v>
      </c>
    </row>
    <row r="48" spans="1:3" ht="45" x14ac:dyDescent="0.25">
      <c r="A48" s="8" t="s">
        <v>63</v>
      </c>
      <c r="C48" s="19" t="s">
        <v>326</v>
      </c>
    </row>
    <row r="49" spans="1:3" ht="45" x14ac:dyDescent="0.25">
      <c r="A49" s="7" t="s">
        <v>18</v>
      </c>
      <c r="B49" s="9" t="s">
        <v>274</v>
      </c>
      <c r="C49" s="19" t="s">
        <v>327</v>
      </c>
    </row>
    <row r="50" spans="1:3" ht="30" x14ac:dyDescent="0.25">
      <c r="A50" s="8" t="s">
        <v>61</v>
      </c>
      <c r="C50" s="19" t="s">
        <v>328</v>
      </c>
    </row>
    <row r="51" spans="1:3" ht="30" x14ac:dyDescent="0.25">
      <c r="A51" s="8" t="s">
        <v>427</v>
      </c>
      <c r="C51" s="19" t="s">
        <v>428</v>
      </c>
    </row>
    <row r="52" spans="1:3" ht="45" x14ac:dyDescent="0.25">
      <c r="A52" s="8" t="s">
        <v>62</v>
      </c>
      <c r="C52" s="19" t="s">
        <v>329</v>
      </c>
    </row>
    <row r="53" spans="1:3" ht="45" x14ac:dyDescent="0.25">
      <c r="A53" s="7" t="s">
        <v>89</v>
      </c>
      <c r="B53" s="9" t="s">
        <v>274</v>
      </c>
      <c r="C53" s="19" t="s">
        <v>330</v>
      </c>
    </row>
    <row r="54" spans="1:3" ht="30" x14ac:dyDescent="0.25">
      <c r="A54" s="8" t="s">
        <v>13</v>
      </c>
      <c r="B54" s="9"/>
      <c r="C54" s="19" t="s">
        <v>331</v>
      </c>
    </row>
    <row r="55" spans="1:3" x14ac:dyDescent="0.25">
      <c r="A55" s="8" t="s">
        <v>72</v>
      </c>
      <c r="C55" s="19" t="s">
        <v>332</v>
      </c>
    </row>
    <row r="56" spans="1:3" x14ac:dyDescent="0.25">
      <c r="A56" s="8" t="s">
        <v>73</v>
      </c>
      <c r="C56" s="19" t="s">
        <v>333</v>
      </c>
    </row>
    <row r="57" spans="1:3" x14ac:dyDescent="0.25">
      <c r="A57" s="8" t="s">
        <v>69</v>
      </c>
      <c r="C57" s="19" t="s">
        <v>334</v>
      </c>
    </row>
    <row r="58" spans="1:3" x14ac:dyDescent="0.25">
      <c r="A58" s="8" t="s">
        <v>70</v>
      </c>
      <c r="C58" s="19" t="s">
        <v>335</v>
      </c>
    </row>
    <row r="59" spans="1:3" x14ac:dyDescent="0.25">
      <c r="A59" s="8" t="s">
        <v>9</v>
      </c>
      <c r="C59" s="19" t="s">
        <v>336</v>
      </c>
    </row>
    <row r="60" spans="1:3" x14ac:dyDescent="0.25">
      <c r="A60" s="10" t="s">
        <v>10</v>
      </c>
      <c r="C60" s="19" t="s">
        <v>337</v>
      </c>
    </row>
    <row r="61" spans="1:3" ht="75" x14ac:dyDescent="0.25">
      <c r="A61" s="8" t="s">
        <v>66</v>
      </c>
      <c r="C61" s="19" t="s">
        <v>338</v>
      </c>
    </row>
    <row r="62" spans="1:3" ht="45" x14ac:dyDescent="0.25">
      <c r="A62" s="8" t="s">
        <v>59</v>
      </c>
      <c r="C62" s="19" t="s">
        <v>339</v>
      </c>
    </row>
    <row r="63" spans="1:3" ht="30" x14ac:dyDescent="0.25">
      <c r="A63" s="8" t="s">
        <v>75</v>
      </c>
      <c r="C63" s="19" t="s">
        <v>340</v>
      </c>
    </row>
    <row r="64" spans="1:3" ht="45" x14ac:dyDescent="0.25">
      <c r="A64" s="8" t="s">
        <v>71</v>
      </c>
      <c r="C64" s="19" t="s">
        <v>341</v>
      </c>
    </row>
    <row r="65" spans="1:3" ht="30" x14ac:dyDescent="0.25">
      <c r="A65" s="8" t="s">
        <v>64</v>
      </c>
      <c r="C65" s="19" t="s">
        <v>342</v>
      </c>
    </row>
    <row r="66" spans="1:3" x14ac:dyDescent="0.25">
      <c r="A66" s="8" t="s">
        <v>14</v>
      </c>
      <c r="C66" s="19" t="s">
        <v>343</v>
      </c>
    </row>
    <row r="67" spans="1:3" x14ac:dyDescent="0.25">
      <c r="A67" s="8" t="s">
        <v>67</v>
      </c>
      <c r="C67" s="19" t="s">
        <v>345</v>
      </c>
    </row>
    <row r="68" spans="1:3" x14ac:dyDescent="0.25">
      <c r="A68" s="8" t="s">
        <v>68</v>
      </c>
      <c r="C68" s="19" t="s">
        <v>344</v>
      </c>
    </row>
    <row r="69" spans="1:3" x14ac:dyDescent="0.25">
      <c r="A69" s="8" t="s">
        <v>74</v>
      </c>
      <c r="C69" s="19" t="s">
        <v>346</v>
      </c>
    </row>
    <row r="70" spans="1:3" x14ac:dyDescent="0.25">
      <c r="A70" s="8" t="s">
        <v>76</v>
      </c>
      <c r="C70" s="19" t="s">
        <v>347</v>
      </c>
    </row>
    <row r="71" spans="1:3" ht="30" x14ac:dyDescent="0.25">
      <c r="A71" s="8" t="s">
        <v>48</v>
      </c>
      <c r="C71" s="19" t="s">
        <v>348</v>
      </c>
    </row>
    <row r="72" spans="1:3" ht="60" x14ac:dyDescent="0.25">
      <c r="A72" s="8" t="s">
        <v>49</v>
      </c>
      <c r="C72" s="19" t="s">
        <v>349</v>
      </c>
    </row>
    <row r="73" spans="1:3" x14ac:dyDescent="0.25">
      <c r="A73" s="8" t="s">
        <v>50</v>
      </c>
      <c r="C73" s="19" t="s">
        <v>350</v>
      </c>
    </row>
    <row r="74" spans="1:3" x14ac:dyDescent="0.25">
      <c r="A74" s="8" t="s">
        <v>51</v>
      </c>
      <c r="C74" s="19" t="s">
        <v>351</v>
      </c>
    </row>
    <row r="75" spans="1:3" x14ac:dyDescent="0.25">
      <c r="A75" s="8" t="s">
        <v>52</v>
      </c>
      <c r="C75" s="19" t="s">
        <v>352</v>
      </c>
    </row>
    <row r="76" spans="1:3" x14ac:dyDescent="0.25">
      <c r="A76" s="11" t="s">
        <v>25</v>
      </c>
      <c r="C76" s="19" t="s">
        <v>353</v>
      </c>
    </row>
    <row r="77" spans="1:3" x14ac:dyDescent="0.25">
      <c r="A77" s="11" t="s">
        <v>26</v>
      </c>
      <c r="C77" s="19" t="s">
        <v>354</v>
      </c>
    </row>
    <row r="78" spans="1:3" x14ac:dyDescent="0.25">
      <c r="A78" s="11" t="s">
        <v>27</v>
      </c>
      <c r="C78" s="19" t="s">
        <v>355</v>
      </c>
    </row>
    <row r="79" spans="1:3" ht="30" x14ac:dyDescent="0.25">
      <c r="A79" s="11" t="s">
        <v>28</v>
      </c>
      <c r="C79" s="19" t="s">
        <v>356</v>
      </c>
    </row>
    <row r="80" spans="1:3" ht="60" x14ac:dyDescent="0.25">
      <c r="A80" s="11" t="s">
        <v>29</v>
      </c>
      <c r="C80" s="19" t="s">
        <v>357</v>
      </c>
    </row>
    <row r="81" spans="1:3" x14ac:dyDescent="0.25">
      <c r="A81" s="11" t="s">
        <v>30</v>
      </c>
      <c r="C81" s="19" t="s">
        <v>358</v>
      </c>
    </row>
    <row r="82" spans="1:3" ht="30" x14ac:dyDescent="0.25">
      <c r="A82" s="11" t="s">
        <v>31</v>
      </c>
      <c r="C82" s="19" t="s">
        <v>359</v>
      </c>
    </row>
    <row r="83" spans="1:3" x14ac:dyDescent="0.25">
      <c r="A83" s="11" t="s">
        <v>32</v>
      </c>
      <c r="C83" s="19" t="s">
        <v>360</v>
      </c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25"/>
  <sheetViews>
    <sheetView zoomScaleNormal="100" workbookViewId="0">
      <selection activeCell="B21" sqref="B21"/>
    </sheetView>
  </sheetViews>
  <sheetFormatPr defaultRowHeight="15" x14ac:dyDescent="0.25"/>
  <cols>
    <col min="1" max="1" width="27.5703125" customWidth="1"/>
    <col min="2" max="2" width="27.140625" customWidth="1"/>
  </cols>
  <sheetData>
    <row r="1" spans="1:2" x14ac:dyDescent="0.25">
      <c r="A1" s="3" t="s">
        <v>246</v>
      </c>
      <c r="B1" s="3" t="s">
        <v>225</v>
      </c>
    </row>
    <row r="2" spans="1:2" x14ac:dyDescent="0.25">
      <c r="A2" t="s">
        <v>245</v>
      </c>
      <c r="B2" t="s">
        <v>244</v>
      </c>
    </row>
    <row r="3" spans="1:2" x14ac:dyDescent="0.25">
      <c r="A3" t="s">
        <v>235</v>
      </c>
      <c r="B3" t="s">
        <v>237</v>
      </c>
    </row>
    <row r="4" spans="1:2" x14ac:dyDescent="0.25">
      <c r="A4" t="s">
        <v>233</v>
      </c>
      <c r="B4" t="s">
        <v>236</v>
      </c>
    </row>
    <row r="5" spans="1:2" x14ac:dyDescent="0.25">
      <c r="A5" t="s">
        <v>232</v>
      </c>
      <c r="B5" t="s">
        <v>231</v>
      </c>
    </row>
    <row r="6" spans="1:2" x14ac:dyDescent="0.25">
      <c r="A6" t="s">
        <v>253</v>
      </c>
      <c r="B6" t="s">
        <v>254</v>
      </c>
    </row>
    <row r="7" spans="1:2" x14ac:dyDescent="0.25">
      <c r="A7" t="s">
        <v>150</v>
      </c>
      <c r="B7" t="s">
        <v>149</v>
      </c>
    </row>
    <row r="8" spans="1:2" x14ac:dyDescent="0.25">
      <c r="A8" t="s">
        <v>252</v>
      </c>
      <c r="B8" t="s">
        <v>251</v>
      </c>
    </row>
    <row r="9" spans="1:2" x14ac:dyDescent="0.25">
      <c r="A9" t="s">
        <v>265</v>
      </c>
      <c r="B9" t="s">
        <v>266</v>
      </c>
    </row>
    <row r="10" spans="1:2" x14ac:dyDescent="0.25">
      <c r="A10" t="s">
        <v>263</v>
      </c>
      <c r="B10" t="s">
        <v>264</v>
      </c>
    </row>
    <row r="11" spans="1:2" x14ac:dyDescent="0.25">
      <c r="A11" t="s">
        <v>242</v>
      </c>
      <c r="B11" t="s">
        <v>243</v>
      </c>
    </row>
    <row r="12" spans="1:2" x14ac:dyDescent="0.25">
      <c r="A12" t="s">
        <v>240</v>
      </c>
      <c r="B12" t="s">
        <v>241</v>
      </c>
    </row>
    <row r="13" spans="1:2" x14ac:dyDescent="0.25">
      <c r="A13" t="s">
        <v>257</v>
      </c>
      <c r="B13" t="s">
        <v>262</v>
      </c>
    </row>
    <row r="14" spans="1:2" x14ac:dyDescent="0.25">
      <c r="A14" t="s">
        <v>234</v>
      </c>
      <c r="B14" t="s">
        <v>230</v>
      </c>
    </row>
    <row r="15" spans="1:2" x14ac:dyDescent="0.25">
      <c r="A15" t="s">
        <v>226</v>
      </c>
      <c r="B15" t="s">
        <v>227</v>
      </c>
    </row>
    <row r="16" spans="1:2" x14ac:dyDescent="0.25">
      <c r="A16" t="s">
        <v>229</v>
      </c>
      <c r="B16" t="s">
        <v>228</v>
      </c>
    </row>
    <row r="17" spans="1:2" x14ac:dyDescent="0.25">
      <c r="A17" t="s">
        <v>271</v>
      </c>
      <c r="B17" t="s">
        <v>272</v>
      </c>
    </row>
    <row r="18" spans="1:2" x14ac:dyDescent="0.25">
      <c r="A18" t="s">
        <v>260</v>
      </c>
      <c r="B18" t="s">
        <v>259</v>
      </c>
    </row>
    <row r="19" spans="1:2" x14ac:dyDescent="0.25">
      <c r="A19" t="s">
        <v>238</v>
      </c>
      <c r="B19" t="s">
        <v>239</v>
      </c>
    </row>
    <row r="20" spans="1:2" x14ac:dyDescent="0.25">
      <c r="A20" t="s">
        <v>248</v>
      </c>
      <c r="B20" t="s">
        <v>247</v>
      </c>
    </row>
    <row r="21" spans="1:2" x14ac:dyDescent="0.25">
      <c r="A21" t="s">
        <v>250</v>
      </c>
      <c r="B21" t="s">
        <v>249</v>
      </c>
    </row>
    <row r="22" spans="1:2" x14ac:dyDescent="0.25">
      <c r="A22" t="s">
        <v>269</v>
      </c>
      <c r="B22" t="s">
        <v>270</v>
      </c>
    </row>
    <row r="23" spans="1:2" x14ac:dyDescent="0.25">
      <c r="A23" t="s">
        <v>258</v>
      </c>
      <c r="B23" t="s">
        <v>261</v>
      </c>
    </row>
    <row r="24" spans="1:2" x14ac:dyDescent="0.25">
      <c r="A24" t="s">
        <v>256</v>
      </c>
      <c r="B24" t="s">
        <v>255</v>
      </c>
    </row>
    <row r="25" spans="1:2" x14ac:dyDescent="0.25">
      <c r="A25" t="s">
        <v>267</v>
      </c>
      <c r="B25" t="s">
        <v>268</v>
      </c>
    </row>
  </sheetData>
  <sortState ref="A2:B25">
    <sortCondition ref="A25"/>
  </sortState>
  <dataValidations count="1">
    <dataValidation allowBlank="1" showInputMessage="1" sqref="A1:B1"/>
  </dataValidation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22"/>
  <sheetViews>
    <sheetView topLeftCell="B1" zoomScaleNormal="100" workbookViewId="0">
      <selection activeCell="D3" sqref="D3"/>
    </sheetView>
  </sheetViews>
  <sheetFormatPr defaultRowHeight="15" x14ac:dyDescent="0.25"/>
  <cols>
    <col min="1" max="1" width="37" hidden="1" customWidth="1"/>
    <col min="2" max="2" width="10.5703125" bestFit="1" customWidth="1"/>
    <col min="3" max="3" width="18" bestFit="1" customWidth="1"/>
    <col min="4" max="4" width="15.7109375" bestFit="1" customWidth="1"/>
    <col min="5" max="5" width="12.42578125" bestFit="1" customWidth="1"/>
    <col min="6" max="6" width="19.28515625" bestFit="1" customWidth="1"/>
    <col min="7" max="7" width="12.140625" bestFit="1" customWidth="1"/>
    <col min="8" max="8" width="14" bestFit="1" customWidth="1"/>
    <col min="10" max="10" width="9" bestFit="1" customWidth="1"/>
    <col min="11" max="11" width="16.140625" bestFit="1" customWidth="1"/>
    <col min="12" max="13" width="16.7109375" bestFit="1" customWidth="1"/>
    <col min="15" max="15" width="23.28515625" bestFit="1" customWidth="1"/>
  </cols>
  <sheetData>
    <row r="1" spans="1:16" s="3" customFormat="1" x14ac:dyDescent="0.25">
      <c r="A1" s="3" t="s">
        <v>92</v>
      </c>
      <c r="B1" s="3" t="s">
        <v>19</v>
      </c>
      <c r="C1" s="3" t="s">
        <v>18</v>
      </c>
      <c r="D1" s="3" t="s">
        <v>427</v>
      </c>
      <c r="E1" s="3" t="s">
        <v>41</v>
      </c>
      <c r="F1" s="3" t="s">
        <v>47</v>
      </c>
      <c r="G1" s="3" t="s">
        <v>122</v>
      </c>
      <c r="H1" s="21" t="s">
        <v>29</v>
      </c>
      <c r="I1" s="3" t="s">
        <v>58</v>
      </c>
      <c r="J1" s="3" t="s">
        <v>57</v>
      </c>
      <c r="K1" s="2" t="s">
        <v>87</v>
      </c>
      <c r="L1" s="3" t="s">
        <v>61</v>
      </c>
      <c r="M1" s="3" t="s">
        <v>59</v>
      </c>
      <c r="N1" s="3" t="s">
        <v>14</v>
      </c>
      <c r="O1" s="3" t="s">
        <v>17</v>
      </c>
      <c r="P1" s="3" t="s">
        <v>63</v>
      </c>
    </row>
    <row r="2" spans="1:16" x14ac:dyDescent="0.25">
      <c r="B2" t="s">
        <v>77</v>
      </c>
      <c r="C2" s="6" t="s">
        <v>78</v>
      </c>
      <c r="D2" t="s">
        <v>79</v>
      </c>
      <c r="E2" s="6" t="s">
        <v>82</v>
      </c>
      <c r="F2" s="6" t="s">
        <v>140</v>
      </c>
      <c r="G2" s="6" t="s">
        <v>122</v>
      </c>
      <c r="H2" s="6" t="s">
        <v>131</v>
      </c>
      <c r="I2" s="6" t="s">
        <v>84</v>
      </c>
      <c r="J2" s="6" t="s">
        <v>193</v>
      </c>
      <c r="K2" s="6" t="s">
        <v>151</v>
      </c>
      <c r="L2" s="6" t="s">
        <v>86</v>
      </c>
      <c r="M2" s="6" t="s">
        <v>88</v>
      </c>
      <c r="N2" s="6" t="s">
        <v>211</v>
      </c>
      <c r="O2" t="s">
        <v>171</v>
      </c>
      <c r="P2" s="6" t="s">
        <v>223</v>
      </c>
    </row>
    <row r="3" spans="1:16" x14ac:dyDescent="0.25">
      <c r="B3" t="s">
        <v>118</v>
      </c>
      <c r="C3" s="6" t="s">
        <v>102</v>
      </c>
      <c r="D3" s="6" t="s">
        <v>108</v>
      </c>
      <c r="E3" s="6" t="s">
        <v>133</v>
      </c>
      <c r="F3" s="6" t="s">
        <v>90</v>
      </c>
      <c r="G3" s="6" t="s">
        <v>123</v>
      </c>
      <c r="H3" s="6" t="s">
        <v>132</v>
      </c>
      <c r="I3" s="6" t="s">
        <v>167</v>
      </c>
      <c r="J3" s="6" t="s">
        <v>85</v>
      </c>
      <c r="K3" s="6" t="s">
        <v>91</v>
      </c>
      <c r="L3" s="6" t="s">
        <v>199</v>
      </c>
      <c r="M3" s="6" t="s">
        <v>190</v>
      </c>
      <c r="N3" s="6" t="s">
        <v>212</v>
      </c>
      <c r="O3" t="s">
        <v>172</v>
      </c>
      <c r="P3" s="6" t="s">
        <v>77</v>
      </c>
    </row>
    <row r="4" spans="1:16" x14ac:dyDescent="0.25">
      <c r="B4" s="6" t="s">
        <v>112</v>
      </c>
      <c r="C4" s="6" t="s">
        <v>107</v>
      </c>
      <c r="D4" t="s">
        <v>429</v>
      </c>
      <c r="E4" s="6" t="s">
        <v>134</v>
      </c>
      <c r="F4" s="6" t="s">
        <v>139</v>
      </c>
      <c r="G4" s="6" t="s">
        <v>124</v>
      </c>
      <c r="I4" s="6" t="s">
        <v>168</v>
      </c>
      <c r="J4" s="6" t="s">
        <v>194</v>
      </c>
      <c r="K4" s="6" t="s">
        <v>152</v>
      </c>
      <c r="L4" s="6" t="s">
        <v>200</v>
      </c>
      <c r="M4" s="6" t="s">
        <v>191</v>
      </c>
      <c r="N4" s="6" t="s">
        <v>213</v>
      </c>
      <c r="O4" t="s">
        <v>168</v>
      </c>
      <c r="P4" s="6" t="s">
        <v>20</v>
      </c>
    </row>
    <row r="5" spans="1:16" x14ac:dyDescent="0.25">
      <c r="B5" s="6" t="s">
        <v>114</v>
      </c>
      <c r="C5" s="6" t="s">
        <v>93</v>
      </c>
      <c r="E5" s="6" t="s">
        <v>135</v>
      </c>
      <c r="F5" s="6" t="s">
        <v>141</v>
      </c>
      <c r="G5" s="6" t="s">
        <v>125</v>
      </c>
      <c r="I5" s="6" t="s">
        <v>39</v>
      </c>
      <c r="J5" s="6" t="s">
        <v>195</v>
      </c>
      <c r="K5" s="6" t="s">
        <v>153</v>
      </c>
      <c r="L5" s="6" t="s">
        <v>201</v>
      </c>
      <c r="M5" s="6" t="s">
        <v>192</v>
      </c>
      <c r="N5" s="6" t="s">
        <v>219</v>
      </c>
      <c r="O5" t="s">
        <v>173</v>
      </c>
      <c r="P5" s="6" t="s">
        <v>224</v>
      </c>
    </row>
    <row r="6" spans="1:16" x14ac:dyDescent="0.25">
      <c r="B6" s="6" t="s">
        <v>109</v>
      </c>
      <c r="C6" s="6" t="s">
        <v>94</v>
      </c>
      <c r="D6" s="6"/>
      <c r="E6" s="6" t="s">
        <v>136</v>
      </c>
      <c r="F6" s="6" t="s">
        <v>142</v>
      </c>
      <c r="G6" s="6" t="s">
        <v>126</v>
      </c>
      <c r="I6" s="6" t="s">
        <v>169</v>
      </c>
      <c r="J6" s="6" t="s">
        <v>196</v>
      </c>
      <c r="K6" s="6" t="s">
        <v>154</v>
      </c>
      <c r="L6" s="6" t="s">
        <v>202</v>
      </c>
      <c r="M6" s="6" t="s">
        <v>3</v>
      </c>
      <c r="N6" s="6" t="s">
        <v>148</v>
      </c>
      <c r="O6" t="s">
        <v>174</v>
      </c>
      <c r="P6" s="6" t="s">
        <v>219</v>
      </c>
    </row>
    <row r="7" spans="1:16" x14ac:dyDescent="0.25">
      <c r="B7" s="6" t="s">
        <v>110</v>
      </c>
      <c r="C7" s="6" t="s">
        <v>95</v>
      </c>
      <c r="D7" s="6"/>
      <c r="E7" s="6" t="s">
        <v>137</v>
      </c>
      <c r="F7" s="6" t="s">
        <v>143</v>
      </c>
      <c r="G7" s="6" t="s">
        <v>127</v>
      </c>
      <c r="I7" s="6" t="s">
        <v>170</v>
      </c>
      <c r="J7" s="6" t="s">
        <v>197</v>
      </c>
      <c r="K7" s="6" t="s">
        <v>155</v>
      </c>
      <c r="L7" s="6" t="s">
        <v>203</v>
      </c>
      <c r="N7" s="6" t="s">
        <v>220</v>
      </c>
      <c r="O7" t="s">
        <v>81</v>
      </c>
    </row>
    <row r="8" spans="1:16" x14ac:dyDescent="0.25">
      <c r="B8" s="6" t="s">
        <v>111</v>
      </c>
      <c r="C8" s="6" t="s">
        <v>96</v>
      </c>
      <c r="D8" s="6"/>
      <c r="E8" s="6" t="s">
        <v>138</v>
      </c>
      <c r="F8" s="6" t="s">
        <v>144</v>
      </c>
      <c r="G8" s="6" t="s">
        <v>128</v>
      </c>
      <c r="J8" s="6" t="s">
        <v>198</v>
      </c>
      <c r="K8" s="6" t="s">
        <v>156</v>
      </c>
      <c r="L8" s="6" t="s">
        <v>204</v>
      </c>
      <c r="N8" s="6" t="s">
        <v>217</v>
      </c>
      <c r="O8" t="s">
        <v>175</v>
      </c>
    </row>
    <row r="9" spans="1:16" x14ac:dyDescent="0.25">
      <c r="B9" s="6" t="s">
        <v>113</v>
      </c>
      <c r="C9" s="6" t="s">
        <v>97</v>
      </c>
      <c r="F9" s="6" t="s">
        <v>145</v>
      </c>
      <c r="G9" s="6" t="s">
        <v>129</v>
      </c>
      <c r="K9" s="6" t="s">
        <v>157</v>
      </c>
      <c r="L9" s="6" t="s">
        <v>206</v>
      </c>
      <c r="M9" s="6"/>
      <c r="N9" s="6" t="s">
        <v>222</v>
      </c>
      <c r="O9" t="s">
        <v>176</v>
      </c>
    </row>
    <row r="10" spans="1:16" x14ac:dyDescent="0.25">
      <c r="B10" s="6" t="s">
        <v>115</v>
      </c>
      <c r="C10" s="6" t="s">
        <v>98</v>
      </c>
      <c r="F10" s="6" t="s">
        <v>146</v>
      </c>
      <c r="G10" s="6" t="s">
        <v>130</v>
      </c>
      <c r="K10" s="6" t="s">
        <v>158</v>
      </c>
      <c r="L10" s="6" t="s">
        <v>205</v>
      </c>
      <c r="M10" s="6"/>
      <c r="N10" s="6" t="s">
        <v>215</v>
      </c>
      <c r="O10" t="s">
        <v>177</v>
      </c>
    </row>
    <row r="11" spans="1:16" x14ac:dyDescent="0.25">
      <c r="B11" s="6" t="s">
        <v>116</v>
      </c>
      <c r="C11" s="6" t="s">
        <v>99</v>
      </c>
      <c r="F11" s="6" t="s">
        <v>147</v>
      </c>
      <c r="K11" s="6" t="s">
        <v>159</v>
      </c>
      <c r="L11" s="6" t="s">
        <v>208</v>
      </c>
      <c r="M11" s="6"/>
      <c r="N11" s="6" t="s">
        <v>216</v>
      </c>
      <c r="O11" t="s">
        <v>178</v>
      </c>
    </row>
    <row r="12" spans="1:16" x14ac:dyDescent="0.25">
      <c r="B12" s="6" t="s">
        <v>117</v>
      </c>
      <c r="C12" s="6" t="s">
        <v>100</v>
      </c>
      <c r="D12" s="6"/>
      <c r="F12" s="6" t="s">
        <v>148</v>
      </c>
      <c r="K12" s="6" t="s">
        <v>160</v>
      </c>
      <c r="L12" s="6" t="s">
        <v>209</v>
      </c>
      <c r="M12" s="6"/>
      <c r="N12" s="6" t="s">
        <v>218</v>
      </c>
      <c r="O12" t="s">
        <v>179</v>
      </c>
    </row>
    <row r="13" spans="1:16" x14ac:dyDescent="0.25">
      <c r="B13" s="6" t="s">
        <v>119</v>
      </c>
      <c r="C13" s="6" t="s">
        <v>101</v>
      </c>
      <c r="F13" s="6" t="s">
        <v>220</v>
      </c>
      <c r="K13" s="6" t="s">
        <v>161</v>
      </c>
      <c r="L13" s="6" t="s">
        <v>207</v>
      </c>
      <c r="M13" s="6"/>
      <c r="N13" s="6" t="s">
        <v>214</v>
      </c>
      <c r="O13" t="s">
        <v>180</v>
      </c>
    </row>
    <row r="14" spans="1:16" x14ac:dyDescent="0.25">
      <c r="B14" s="6" t="s">
        <v>121</v>
      </c>
      <c r="C14" s="6" t="s">
        <v>103</v>
      </c>
      <c r="F14" s="6" t="s">
        <v>362</v>
      </c>
      <c r="K14" s="6" t="s">
        <v>162</v>
      </c>
      <c r="N14" s="6" t="s">
        <v>221</v>
      </c>
      <c r="O14" t="s">
        <v>181</v>
      </c>
    </row>
    <row r="15" spans="1:16" x14ac:dyDescent="0.25">
      <c r="B15" s="6" t="s">
        <v>120</v>
      </c>
      <c r="C15" s="6" t="s">
        <v>104</v>
      </c>
      <c r="K15" s="6" t="s">
        <v>163</v>
      </c>
      <c r="L15" s="6"/>
      <c r="N15" s="6"/>
      <c r="O15" t="s">
        <v>182</v>
      </c>
    </row>
    <row r="16" spans="1:16" x14ac:dyDescent="0.25">
      <c r="B16" s="6"/>
      <c r="C16" s="6" t="s">
        <v>105</v>
      </c>
      <c r="K16" s="6" t="s">
        <v>164</v>
      </c>
      <c r="O16" t="s">
        <v>183</v>
      </c>
    </row>
    <row r="17" spans="2:15" x14ac:dyDescent="0.25">
      <c r="B17" s="6"/>
      <c r="C17" s="6" t="s">
        <v>106</v>
      </c>
      <c r="G17" t="s">
        <v>210</v>
      </c>
      <c r="K17" s="6" t="s">
        <v>165</v>
      </c>
      <c r="N17" s="6"/>
      <c r="O17" t="s">
        <v>184</v>
      </c>
    </row>
    <row r="18" spans="2:15" x14ac:dyDescent="0.25">
      <c r="B18" s="6"/>
      <c r="C18" s="6"/>
      <c r="K18" s="6" t="s">
        <v>166</v>
      </c>
      <c r="O18" t="s">
        <v>185</v>
      </c>
    </row>
    <row r="19" spans="2:15" x14ac:dyDescent="0.25">
      <c r="B19" s="6"/>
      <c r="O19" t="s">
        <v>186</v>
      </c>
    </row>
    <row r="20" spans="2:15" x14ac:dyDescent="0.25">
      <c r="B20" s="6"/>
      <c r="O20" t="s">
        <v>187</v>
      </c>
    </row>
    <row r="21" spans="2:15" x14ac:dyDescent="0.25">
      <c r="B21" s="6"/>
      <c r="O21" t="s">
        <v>188</v>
      </c>
    </row>
    <row r="22" spans="2:15" x14ac:dyDescent="0.25">
      <c r="O22" t="s">
        <v>189</v>
      </c>
    </row>
  </sheetData>
  <sortState ref="N5:N13">
    <sortCondition ref="N5"/>
  </sortState>
  <dataValidations count="1">
    <dataValidation allowBlank="1" sqref="L1"/>
  </dataValidation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76"/>
  <sheetViews>
    <sheetView topLeftCell="A25" workbookViewId="0">
      <selection activeCell="C35" sqref="C35"/>
    </sheetView>
  </sheetViews>
  <sheetFormatPr defaultRowHeight="15" x14ac:dyDescent="0.25"/>
  <cols>
    <col min="1" max="1" width="36.140625" customWidth="1"/>
  </cols>
  <sheetData>
    <row r="1" spans="1:2" x14ac:dyDescent="0.25">
      <c r="A1" t="str">
        <f xml:space="preserve"> "http://id.luomus.fi/GV."&amp;B1</f>
        <v>http://id.luomus.fi/GV.20974</v>
      </c>
      <c r="B1" s="23" t="s">
        <v>450</v>
      </c>
    </row>
    <row r="2" spans="1:2" x14ac:dyDescent="0.25">
      <c r="A2" t="str">
        <f xml:space="preserve"> "http://id.luomus.fi/GV."&amp;B2</f>
        <v>http://id.luomus.fi/GV.20975</v>
      </c>
      <c r="B2" s="23" t="s">
        <v>451</v>
      </c>
    </row>
    <row r="3" spans="1:2" x14ac:dyDescent="0.25">
      <c r="A3" t="str">
        <f t="shared" ref="A3:A66" si="0" xml:space="preserve"> "http://id.luomus.fi/GV."&amp;B3</f>
        <v>http://id.luomus.fi/GV.20976</v>
      </c>
      <c r="B3" s="23" t="s">
        <v>452</v>
      </c>
    </row>
    <row r="4" spans="1:2" x14ac:dyDescent="0.25">
      <c r="A4" t="str">
        <f t="shared" si="0"/>
        <v>http://id.luomus.fi/GV.20977</v>
      </c>
      <c r="B4" s="23" t="s">
        <v>453</v>
      </c>
    </row>
    <row r="5" spans="1:2" x14ac:dyDescent="0.25">
      <c r="A5" t="str">
        <f t="shared" si="0"/>
        <v>http://id.luomus.fi/GV.20978</v>
      </c>
      <c r="B5" s="23" t="s">
        <v>454</v>
      </c>
    </row>
    <row r="6" spans="1:2" x14ac:dyDescent="0.25">
      <c r="A6" t="str">
        <f t="shared" si="0"/>
        <v>http://id.luomus.fi/GV.20979</v>
      </c>
      <c r="B6" s="23" t="s">
        <v>455</v>
      </c>
    </row>
    <row r="7" spans="1:2" x14ac:dyDescent="0.25">
      <c r="A7" t="str">
        <f t="shared" si="0"/>
        <v>http://id.luomus.fi/GV.20980</v>
      </c>
      <c r="B7" s="23" t="s">
        <v>456</v>
      </c>
    </row>
    <row r="8" spans="1:2" x14ac:dyDescent="0.25">
      <c r="A8" t="str">
        <f t="shared" si="0"/>
        <v>http://id.luomus.fi/GV.20981</v>
      </c>
      <c r="B8" s="23" t="s">
        <v>457</v>
      </c>
    </row>
    <row r="9" spans="1:2" x14ac:dyDescent="0.25">
      <c r="A9" t="str">
        <f t="shared" si="0"/>
        <v>http://id.luomus.fi/GV.20982</v>
      </c>
      <c r="B9" s="23" t="s">
        <v>458</v>
      </c>
    </row>
    <row r="10" spans="1:2" x14ac:dyDescent="0.25">
      <c r="A10" t="str">
        <f t="shared" si="0"/>
        <v>http://id.luomus.fi/GV.20983</v>
      </c>
      <c r="B10" s="23" t="s">
        <v>459</v>
      </c>
    </row>
    <row r="11" spans="1:2" x14ac:dyDescent="0.25">
      <c r="A11" t="str">
        <f t="shared" si="0"/>
        <v>http://id.luomus.fi/GV.20984</v>
      </c>
      <c r="B11" s="23" t="s">
        <v>460</v>
      </c>
    </row>
    <row r="12" spans="1:2" x14ac:dyDescent="0.25">
      <c r="A12" t="str">
        <f t="shared" si="0"/>
        <v>http://id.luomus.fi/GV.20985</v>
      </c>
      <c r="B12" s="23" t="s">
        <v>461</v>
      </c>
    </row>
    <row r="13" spans="1:2" x14ac:dyDescent="0.25">
      <c r="A13" t="str">
        <f t="shared" si="0"/>
        <v>http://id.luomus.fi/GV.20986</v>
      </c>
      <c r="B13" s="23" t="s">
        <v>462</v>
      </c>
    </row>
    <row r="14" spans="1:2" x14ac:dyDescent="0.25">
      <c r="A14" t="str">
        <f t="shared" si="0"/>
        <v>http://id.luomus.fi/GV.20987</v>
      </c>
      <c r="B14" s="23" t="s">
        <v>463</v>
      </c>
    </row>
    <row r="15" spans="1:2" x14ac:dyDescent="0.25">
      <c r="A15" t="str">
        <f t="shared" si="0"/>
        <v>http://id.luomus.fi/GV.20988</v>
      </c>
      <c r="B15" s="23" t="s">
        <v>464</v>
      </c>
    </row>
    <row r="16" spans="1:2" x14ac:dyDescent="0.25">
      <c r="A16" t="str">
        <f t="shared" si="0"/>
        <v>http://id.luomus.fi/GV.20989</v>
      </c>
      <c r="B16" s="23" t="s">
        <v>465</v>
      </c>
    </row>
    <row r="17" spans="1:2" x14ac:dyDescent="0.25">
      <c r="A17" t="str">
        <f t="shared" si="0"/>
        <v>http://id.luomus.fi/GV.20990</v>
      </c>
      <c r="B17" s="23" t="s">
        <v>466</v>
      </c>
    </row>
    <row r="18" spans="1:2" x14ac:dyDescent="0.25">
      <c r="A18" t="str">
        <f t="shared" si="0"/>
        <v>http://id.luomus.fi/GV.20991</v>
      </c>
      <c r="B18" s="23" t="s">
        <v>467</v>
      </c>
    </row>
    <row r="19" spans="1:2" x14ac:dyDescent="0.25">
      <c r="A19" t="str">
        <f t="shared" si="0"/>
        <v>http://id.luomus.fi/GV.20992</v>
      </c>
      <c r="B19" s="23" t="s">
        <v>468</v>
      </c>
    </row>
    <row r="20" spans="1:2" x14ac:dyDescent="0.25">
      <c r="A20" t="str">
        <f t="shared" si="0"/>
        <v>http://id.luomus.fi/GV.20993</v>
      </c>
      <c r="B20" s="23" t="s">
        <v>469</v>
      </c>
    </row>
    <row r="21" spans="1:2" x14ac:dyDescent="0.25">
      <c r="A21" t="str">
        <f t="shared" si="0"/>
        <v>http://id.luomus.fi/GV.20994</v>
      </c>
      <c r="B21" s="23" t="s">
        <v>470</v>
      </c>
    </row>
    <row r="22" spans="1:2" x14ac:dyDescent="0.25">
      <c r="A22" t="str">
        <f t="shared" si="0"/>
        <v>http://id.luomus.fi/GV.20995</v>
      </c>
      <c r="B22" s="23" t="s">
        <v>471</v>
      </c>
    </row>
    <row r="23" spans="1:2" x14ac:dyDescent="0.25">
      <c r="A23" t="str">
        <f t="shared" si="0"/>
        <v>http://id.luomus.fi/GV.20996</v>
      </c>
      <c r="B23" s="23" t="s">
        <v>472</v>
      </c>
    </row>
    <row r="24" spans="1:2" x14ac:dyDescent="0.25">
      <c r="A24" t="str">
        <f t="shared" si="0"/>
        <v>http://id.luomus.fi/GV.20997</v>
      </c>
      <c r="B24" s="23" t="s">
        <v>473</v>
      </c>
    </row>
    <row r="25" spans="1:2" x14ac:dyDescent="0.25">
      <c r="A25" t="str">
        <f t="shared" si="0"/>
        <v>http://id.luomus.fi/GV.20998</v>
      </c>
      <c r="B25" s="23" t="s">
        <v>474</v>
      </c>
    </row>
    <row r="26" spans="1:2" x14ac:dyDescent="0.25">
      <c r="A26" t="str">
        <f t="shared" si="0"/>
        <v>http://id.luomus.fi/GV.20999</v>
      </c>
      <c r="B26" s="23" t="s">
        <v>475</v>
      </c>
    </row>
    <row r="27" spans="1:2" x14ac:dyDescent="0.25">
      <c r="A27" t="str">
        <f t="shared" si="0"/>
        <v>http://id.luomus.fi/GV.21000</v>
      </c>
      <c r="B27" s="23" t="s">
        <v>476</v>
      </c>
    </row>
    <row r="28" spans="1:2" x14ac:dyDescent="0.25">
      <c r="A28" t="str">
        <f t="shared" si="0"/>
        <v>http://id.luomus.fi/GV.21001</v>
      </c>
      <c r="B28" s="23" t="s">
        <v>477</v>
      </c>
    </row>
    <row r="29" spans="1:2" x14ac:dyDescent="0.25">
      <c r="A29" t="str">
        <f t="shared" si="0"/>
        <v>http://id.luomus.fi/GV.21002</v>
      </c>
      <c r="B29" s="23" t="s">
        <v>478</v>
      </c>
    </row>
    <row r="30" spans="1:2" x14ac:dyDescent="0.25">
      <c r="A30" t="str">
        <f t="shared" si="0"/>
        <v>http://id.luomus.fi/GV.21003</v>
      </c>
      <c r="B30" s="23" t="s">
        <v>479</v>
      </c>
    </row>
    <row r="31" spans="1:2" x14ac:dyDescent="0.25">
      <c r="A31" t="str">
        <f t="shared" si="0"/>
        <v>http://id.luomus.fi/GV.21004</v>
      </c>
      <c r="B31" s="23" t="s">
        <v>480</v>
      </c>
    </row>
    <row r="32" spans="1:2" x14ac:dyDescent="0.25">
      <c r="A32" t="str">
        <f t="shared" si="0"/>
        <v>http://id.luomus.fi/GV.21005</v>
      </c>
      <c r="B32" s="23" t="s">
        <v>481</v>
      </c>
    </row>
    <row r="33" spans="1:2" x14ac:dyDescent="0.25">
      <c r="A33" t="str">
        <f t="shared" si="0"/>
        <v>http://id.luomus.fi/GV.21006</v>
      </c>
      <c r="B33" s="23" t="s">
        <v>482</v>
      </c>
    </row>
    <row r="34" spans="1:2" x14ac:dyDescent="0.25">
      <c r="A34" t="str">
        <f t="shared" si="0"/>
        <v>http://id.luomus.fi/GV.21007</v>
      </c>
      <c r="B34" s="23" t="s">
        <v>483</v>
      </c>
    </row>
    <row r="35" spans="1:2" x14ac:dyDescent="0.25">
      <c r="A35" t="str">
        <f t="shared" si="0"/>
        <v>http://id.luomus.fi/GV.21008</v>
      </c>
      <c r="B35" s="23" t="s">
        <v>484</v>
      </c>
    </row>
    <row r="36" spans="1:2" x14ac:dyDescent="0.25">
      <c r="A36" t="str">
        <f t="shared" si="0"/>
        <v>http://id.luomus.fi/GV.21009</v>
      </c>
      <c r="B36" s="23" t="s">
        <v>485</v>
      </c>
    </row>
    <row r="37" spans="1:2" x14ac:dyDescent="0.25">
      <c r="A37" t="str">
        <f t="shared" si="0"/>
        <v>http://id.luomus.fi/GV.21010</v>
      </c>
      <c r="B37" s="23" t="s">
        <v>486</v>
      </c>
    </row>
    <row r="38" spans="1:2" x14ac:dyDescent="0.25">
      <c r="A38" t="str">
        <f t="shared" si="0"/>
        <v>http://id.luomus.fi/GV.21011</v>
      </c>
      <c r="B38" s="23" t="s">
        <v>487</v>
      </c>
    </row>
    <row r="39" spans="1:2" x14ac:dyDescent="0.25">
      <c r="A39" t="str">
        <f t="shared" si="0"/>
        <v>http://id.luomus.fi/GV.21012</v>
      </c>
      <c r="B39" s="23" t="s">
        <v>488</v>
      </c>
    </row>
    <row r="40" spans="1:2" x14ac:dyDescent="0.25">
      <c r="A40" t="str">
        <f t="shared" si="0"/>
        <v>http://id.luomus.fi/GV.21013</v>
      </c>
      <c r="B40" s="23" t="s">
        <v>489</v>
      </c>
    </row>
    <row r="41" spans="1:2" x14ac:dyDescent="0.25">
      <c r="A41" t="str">
        <f t="shared" si="0"/>
        <v>http://id.luomus.fi/GV.21014</v>
      </c>
      <c r="B41" s="23" t="s">
        <v>490</v>
      </c>
    </row>
    <row r="42" spans="1:2" x14ac:dyDescent="0.25">
      <c r="A42" t="str">
        <f t="shared" si="0"/>
        <v>http://id.luomus.fi/GV.21015</v>
      </c>
      <c r="B42" s="23" t="s">
        <v>491</v>
      </c>
    </row>
    <row r="43" spans="1:2" x14ac:dyDescent="0.25">
      <c r="A43" t="str">
        <f t="shared" si="0"/>
        <v>http://id.luomus.fi/GV.21016</v>
      </c>
      <c r="B43" s="23" t="s">
        <v>492</v>
      </c>
    </row>
    <row r="44" spans="1:2" x14ac:dyDescent="0.25">
      <c r="A44" t="str">
        <f t="shared" si="0"/>
        <v>http://id.luomus.fi/GV.</v>
      </c>
      <c r="B44" s="1"/>
    </row>
    <row r="45" spans="1:2" x14ac:dyDescent="0.25">
      <c r="A45" t="str">
        <f t="shared" si="0"/>
        <v>http://id.luomus.fi/GV.</v>
      </c>
      <c r="B45" s="1"/>
    </row>
    <row r="46" spans="1:2" x14ac:dyDescent="0.25">
      <c r="A46" t="str">
        <f t="shared" si="0"/>
        <v>http://id.luomus.fi/GV.</v>
      </c>
      <c r="B46" s="1"/>
    </row>
    <row r="47" spans="1:2" x14ac:dyDescent="0.25">
      <c r="A47" t="str">
        <f t="shared" si="0"/>
        <v>http://id.luomus.fi/GV.</v>
      </c>
      <c r="B47" s="1"/>
    </row>
    <row r="48" spans="1:2" x14ac:dyDescent="0.25">
      <c r="A48" t="str">
        <f t="shared" si="0"/>
        <v>http://id.luomus.fi/GV.</v>
      </c>
      <c r="B48" s="1"/>
    </row>
    <row r="49" spans="1:2" x14ac:dyDescent="0.25">
      <c r="A49" t="str">
        <f t="shared" si="0"/>
        <v>http://id.luomus.fi/GV.</v>
      </c>
      <c r="B49" s="1"/>
    </row>
    <row r="50" spans="1:2" x14ac:dyDescent="0.25">
      <c r="A50" t="str">
        <f t="shared" si="0"/>
        <v>http://id.luomus.fi/GV.</v>
      </c>
      <c r="B50" s="1"/>
    </row>
    <row r="51" spans="1:2" x14ac:dyDescent="0.25">
      <c r="A51" t="str">
        <f t="shared" si="0"/>
        <v>http://id.luomus.fi/GV.</v>
      </c>
      <c r="B51" s="1"/>
    </row>
    <row r="52" spans="1:2" x14ac:dyDescent="0.25">
      <c r="A52" t="str">
        <f t="shared" si="0"/>
        <v>http://id.luomus.fi/GV.</v>
      </c>
      <c r="B52" s="1"/>
    </row>
    <row r="53" spans="1:2" x14ac:dyDescent="0.25">
      <c r="A53" t="str">
        <f t="shared" si="0"/>
        <v>http://id.luomus.fi/GV.</v>
      </c>
      <c r="B53" s="1"/>
    </row>
    <row r="54" spans="1:2" x14ac:dyDescent="0.25">
      <c r="A54" t="str">
        <f t="shared" si="0"/>
        <v>http://id.luomus.fi/GV.</v>
      </c>
      <c r="B54" s="1"/>
    </row>
    <row r="55" spans="1:2" x14ac:dyDescent="0.25">
      <c r="A55" t="str">
        <f t="shared" si="0"/>
        <v>http://id.luomus.fi/GV.</v>
      </c>
      <c r="B55" s="1"/>
    </row>
    <row r="56" spans="1:2" x14ac:dyDescent="0.25">
      <c r="A56" t="str">
        <f t="shared" si="0"/>
        <v>http://id.luomus.fi/GV.</v>
      </c>
      <c r="B56" s="1"/>
    </row>
    <row r="57" spans="1:2" x14ac:dyDescent="0.25">
      <c r="A57" t="str">
        <f t="shared" si="0"/>
        <v>http://id.luomus.fi/GV.</v>
      </c>
      <c r="B57" s="1"/>
    </row>
    <row r="58" spans="1:2" x14ac:dyDescent="0.25">
      <c r="A58" t="str">
        <f t="shared" si="0"/>
        <v>http://id.luomus.fi/GV.</v>
      </c>
      <c r="B58" s="1"/>
    </row>
    <row r="59" spans="1:2" x14ac:dyDescent="0.25">
      <c r="A59" t="str">
        <f t="shared" si="0"/>
        <v>http://id.luomus.fi/GV.</v>
      </c>
      <c r="B59" s="1"/>
    </row>
    <row r="60" spans="1:2" x14ac:dyDescent="0.25">
      <c r="A60" t="str">
        <f t="shared" si="0"/>
        <v>http://id.luomus.fi/GV.</v>
      </c>
      <c r="B60" s="1"/>
    </row>
    <row r="61" spans="1:2" x14ac:dyDescent="0.25">
      <c r="A61" t="str">
        <f t="shared" si="0"/>
        <v>http://id.luomus.fi/GV.</v>
      </c>
      <c r="B61" s="1"/>
    </row>
    <row r="62" spans="1:2" x14ac:dyDescent="0.25">
      <c r="A62" t="str">
        <f t="shared" si="0"/>
        <v>http://id.luomus.fi/GV.</v>
      </c>
      <c r="B62" s="1"/>
    </row>
    <row r="63" spans="1:2" x14ac:dyDescent="0.25">
      <c r="A63" t="str">
        <f t="shared" si="0"/>
        <v>http://id.luomus.fi/GV.</v>
      </c>
      <c r="B63" s="1"/>
    </row>
    <row r="64" spans="1:2" x14ac:dyDescent="0.25">
      <c r="A64" t="str">
        <f t="shared" si="0"/>
        <v>http://id.luomus.fi/GV.</v>
      </c>
      <c r="B64" s="1"/>
    </row>
    <row r="65" spans="1:2" x14ac:dyDescent="0.25">
      <c r="A65" t="str">
        <f t="shared" si="0"/>
        <v>http://id.luomus.fi/GV.</v>
      </c>
      <c r="B65" s="1"/>
    </row>
    <row r="66" spans="1:2" x14ac:dyDescent="0.25">
      <c r="A66" t="str">
        <f t="shared" si="0"/>
        <v>http://id.luomus.fi/GV.</v>
      </c>
      <c r="B66" s="1"/>
    </row>
    <row r="67" spans="1:2" x14ac:dyDescent="0.25">
      <c r="A67" t="str">
        <f t="shared" ref="A67:A130" si="1" xml:space="preserve"> "http://id.luomus.fi/GV."&amp;B67</f>
        <v>http://id.luomus.fi/GV.</v>
      </c>
      <c r="B67" s="1"/>
    </row>
    <row r="68" spans="1:2" x14ac:dyDescent="0.25">
      <c r="A68" t="str">
        <f t="shared" si="1"/>
        <v>http://id.luomus.fi/GV.</v>
      </c>
      <c r="B68" s="1"/>
    </row>
    <row r="69" spans="1:2" x14ac:dyDescent="0.25">
      <c r="A69" t="str">
        <f t="shared" si="1"/>
        <v>http://id.luomus.fi/GV.</v>
      </c>
      <c r="B69" s="1"/>
    </row>
    <row r="70" spans="1:2" x14ac:dyDescent="0.25">
      <c r="A70" t="str">
        <f t="shared" si="1"/>
        <v>http://id.luomus.fi/GV.</v>
      </c>
      <c r="B70" s="1"/>
    </row>
    <row r="71" spans="1:2" x14ac:dyDescent="0.25">
      <c r="A71" t="str">
        <f t="shared" si="1"/>
        <v>http://id.luomus.fi/GV.</v>
      </c>
      <c r="B71" s="1"/>
    </row>
    <row r="72" spans="1:2" x14ac:dyDescent="0.25">
      <c r="A72" t="str">
        <f t="shared" si="1"/>
        <v>http://id.luomus.fi/GV.</v>
      </c>
      <c r="B72" s="1"/>
    </row>
    <row r="73" spans="1:2" x14ac:dyDescent="0.25">
      <c r="A73" t="str">
        <f t="shared" si="1"/>
        <v>http://id.luomus.fi/GV.</v>
      </c>
      <c r="B73" s="1"/>
    </row>
    <row r="74" spans="1:2" x14ac:dyDescent="0.25">
      <c r="A74" t="str">
        <f t="shared" si="1"/>
        <v>http://id.luomus.fi/GV.</v>
      </c>
      <c r="B74" s="1"/>
    </row>
    <row r="75" spans="1:2" x14ac:dyDescent="0.25">
      <c r="A75" t="str">
        <f t="shared" si="1"/>
        <v>http://id.luomus.fi/GV.</v>
      </c>
      <c r="B75" s="1"/>
    </row>
    <row r="76" spans="1:2" x14ac:dyDescent="0.25">
      <c r="A76" t="str">
        <f t="shared" si="1"/>
        <v>http://id.luomus.fi/GV.</v>
      </c>
      <c r="B76" s="1"/>
    </row>
    <row r="77" spans="1:2" x14ac:dyDescent="0.25">
      <c r="A77" t="str">
        <f t="shared" si="1"/>
        <v>http://id.luomus.fi/GV.</v>
      </c>
      <c r="B77" s="1"/>
    </row>
    <row r="78" spans="1:2" x14ac:dyDescent="0.25">
      <c r="A78" t="str">
        <f t="shared" si="1"/>
        <v>http://id.luomus.fi/GV.</v>
      </c>
      <c r="B78" s="1"/>
    </row>
    <row r="79" spans="1:2" x14ac:dyDescent="0.25">
      <c r="A79" t="str">
        <f t="shared" si="1"/>
        <v>http://id.luomus.fi/GV.</v>
      </c>
      <c r="B79" s="1"/>
    </row>
    <row r="80" spans="1:2" x14ac:dyDescent="0.25">
      <c r="A80" t="str">
        <f t="shared" si="1"/>
        <v>http://id.luomus.fi/GV.</v>
      </c>
      <c r="B80" s="1"/>
    </row>
    <row r="81" spans="1:2" x14ac:dyDescent="0.25">
      <c r="A81" t="str">
        <f t="shared" si="1"/>
        <v>http://id.luomus.fi/GV.</v>
      </c>
      <c r="B81" s="1"/>
    </row>
    <row r="82" spans="1:2" x14ac:dyDescent="0.25">
      <c r="A82" t="str">
        <f t="shared" si="1"/>
        <v>http://id.luomus.fi/GV.</v>
      </c>
      <c r="B82" s="1"/>
    </row>
    <row r="83" spans="1:2" x14ac:dyDescent="0.25">
      <c r="A83" t="str">
        <f t="shared" si="1"/>
        <v>http://id.luomus.fi/GV.</v>
      </c>
      <c r="B83" s="1"/>
    </row>
    <row r="84" spans="1:2" x14ac:dyDescent="0.25">
      <c r="A84" t="str">
        <f t="shared" si="1"/>
        <v>http://id.luomus.fi/GV.</v>
      </c>
      <c r="B84" s="1"/>
    </row>
    <row r="85" spans="1:2" x14ac:dyDescent="0.25">
      <c r="A85" t="str">
        <f t="shared" si="1"/>
        <v>http://id.luomus.fi/GV.</v>
      </c>
      <c r="B85" s="1"/>
    </row>
    <row r="86" spans="1:2" x14ac:dyDescent="0.25">
      <c r="A86" t="str">
        <f t="shared" si="1"/>
        <v>http://id.luomus.fi/GV.</v>
      </c>
      <c r="B86" s="1"/>
    </row>
    <row r="87" spans="1:2" x14ac:dyDescent="0.25">
      <c r="A87" t="str">
        <f t="shared" si="1"/>
        <v>http://id.luomus.fi/GV.</v>
      </c>
      <c r="B87" s="1"/>
    </row>
    <row r="88" spans="1:2" x14ac:dyDescent="0.25">
      <c r="A88" t="str">
        <f t="shared" si="1"/>
        <v>http://id.luomus.fi/GV.</v>
      </c>
      <c r="B88" s="1"/>
    </row>
    <row r="89" spans="1:2" x14ac:dyDescent="0.25">
      <c r="A89" t="str">
        <f t="shared" si="1"/>
        <v>http://id.luomus.fi/GV.</v>
      </c>
      <c r="B89" s="1"/>
    </row>
    <row r="90" spans="1:2" x14ac:dyDescent="0.25">
      <c r="A90" t="str">
        <f t="shared" si="1"/>
        <v>http://id.luomus.fi/GV.</v>
      </c>
      <c r="B90" s="1"/>
    </row>
    <row r="91" spans="1:2" x14ac:dyDescent="0.25">
      <c r="A91" t="str">
        <f t="shared" si="1"/>
        <v>http://id.luomus.fi/GV.</v>
      </c>
      <c r="B91" s="1"/>
    </row>
    <row r="92" spans="1:2" x14ac:dyDescent="0.25">
      <c r="A92" t="str">
        <f t="shared" si="1"/>
        <v>http://id.luomus.fi/GV.</v>
      </c>
      <c r="B92" s="1"/>
    </row>
    <row r="93" spans="1:2" x14ac:dyDescent="0.25">
      <c r="A93" t="str">
        <f t="shared" si="1"/>
        <v>http://id.luomus.fi/GV.</v>
      </c>
      <c r="B93" s="1"/>
    </row>
    <row r="94" spans="1:2" x14ac:dyDescent="0.25">
      <c r="A94" t="str">
        <f t="shared" si="1"/>
        <v>http://id.luomus.fi/GV.</v>
      </c>
      <c r="B94" s="1"/>
    </row>
    <row r="95" spans="1:2" x14ac:dyDescent="0.25">
      <c r="A95" t="str">
        <f t="shared" si="1"/>
        <v>http://id.luomus.fi/GV.</v>
      </c>
      <c r="B95" s="1"/>
    </row>
    <row r="96" spans="1:2" x14ac:dyDescent="0.25">
      <c r="A96" t="str">
        <f t="shared" si="1"/>
        <v>http://id.luomus.fi/GV.</v>
      </c>
      <c r="B96" s="1"/>
    </row>
    <row r="97" spans="1:2" x14ac:dyDescent="0.25">
      <c r="A97" t="str">
        <f t="shared" si="1"/>
        <v>http://id.luomus.fi/GV.</v>
      </c>
      <c r="B97" s="1"/>
    </row>
    <row r="98" spans="1:2" x14ac:dyDescent="0.25">
      <c r="A98" t="str">
        <f t="shared" si="1"/>
        <v>http://id.luomus.fi/GV.</v>
      </c>
      <c r="B98" s="1"/>
    </row>
    <row r="99" spans="1:2" x14ac:dyDescent="0.25">
      <c r="A99" t="str">
        <f t="shared" si="1"/>
        <v>http://id.luomus.fi/GV.</v>
      </c>
      <c r="B99" s="1"/>
    </row>
    <row r="100" spans="1:2" x14ac:dyDescent="0.25">
      <c r="A100" t="str">
        <f t="shared" si="1"/>
        <v>http://id.luomus.fi/GV.</v>
      </c>
      <c r="B100" s="1"/>
    </row>
    <row r="101" spans="1:2" x14ac:dyDescent="0.25">
      <c r="A101" t="str">
        <f t="shared" si="1"/>
        <v>http://id.luomus.fi/GV.</v>
      </c>
      <c r="B101" s="1"/>
    </row>
    <row r="102" spans="1:2" x14ac:dyDescent="0.25">
      <c r="A102" t="str">
        <f t="shared" si="1"/>
        <v>http://id.luomus.fi/GV.</v>
      </c>
      <c r="B102" s="1"/>
    </row>
    <row r="103" spans="1:2" x14ac:dyDescent="0.25">
      <c r="A103" t="str">
        <f t="shared" si="1"/>
        <v>http://id.luomus.fi/GV.</v>
      </c>
      <c r="B103" s="1"/>
    </row>
    <row r="104" spans="1:2" x14ac:dyDescent="0.25">
      <c r="A104" t="str">
        <f t="shared" si="1"/>
        <v>http://id.luomus.fi/GV.</v>
      </c>
      <c r="B104" s="1"/>
    </row>
    <row r="105" spans="1:2" x14ac:dyDescent="0.25">
      <c r="A105" t="str">
        <f t="shared" si="1"/>
        <v>http://id.luomus.fi/GV.</v>
      </c>
      <c r="B105" s="1"/>
    </row>
    <row r="106" spans="1:2" x14ac:dyDescent="0.25">
      <c r="A106" t="str">
        <f t="shared" si="1"/>
        <v>http://id.luomus.fi/GV.</v>
      </c>
      <c r="B106" s="1"/>
    </row>
    <row r="107" spans="1:2" x14ac:dyDescent="0.25">
      <c r="A107" t="str">
        <f t="shared" si="1"/>
        <v>http://id.luomus.fi/GV.</v>
      </c>
      <c r="B107" s="1"/>
    </row>
    <row r="108" spans="1:2" x14ac:dyDescent="0.25">
      <c r="A108" t="str">
        <f t="shared" si="1"/>
        <v>http://id.luomus.fi/GV.</v>
      </c>
      <c r="B108" s="1"/>
    </row>
    <row r="109" spans="1:2" x14ac:dyDescent="0.25">
      <c r="A109" t="str">
        <f t="shared" si="1"/>
        <v>http://id.luomus.fi/GV.</v>
      </c>
      <c r="B109" s="1"/>
    </row>
    <row r="110" spans="1:2" x14ac:dyDescent="0.25">
      <c r="A110" t="str">
        <f t="shared" si="1"/>
        <v>http://id.luomus.fi/GV.</v>
      </c>
      <c r="B110" s="1"/>
    </row>
    <row r="111" spans="1:2" x14ac:dyDescent="0.25">
      <c r="A111" t="str">
        <f t="shared" si="1"/>
        <v>http://id.luomus.fi/GV.</v>
      </c>
      <c r="B111" s="1"/>
    </row>
    <row r="112" spans="1:2" x14ac:dyDescent="0.25">
      <c r="A112" t="str">
        <f t="shared" si="1"/>
        <v>http://id.luomus.fi/GV.</v>
      </c>
      <c r="B112" s="1"/>
    </row>
    <row r="113" spans="1:2" x14ac:dyDescent="0.25">
      <c r="A113" t="str">
        <f t="shared" si="1"/>
        <v>http://id.luomus.fi/GV.</v>
      </c>
      <c r="B113" s="1"/>
    </row>
    <row r="114" spans="1:2" x14ac:dyDescent="0.25">
      <c r="A114" t="str">
        <f t="shared" si="1"/>
        <v>http://id.luomus.fi/GV.</v>
      </c>
      <c r="B114" s="1"/>
    </row>
    <row r="115" spans="1:2" x14ac:dyDescent="0.25">
      <c r="A115" t="str">
        <f t="shared" si="1"/>
        <v>http://id.luomus.fi/GV.</v>
      </c>
      <c r="B115" s="1"/>
    </row>
    <row r="116" spans="1:2" x14ac:dyDescent="0.25">
      <c r="A116" t="str">
        <f t="shared" si="1"/>
        <v>http://id.luomus.fi/GV.</v>
      </c>
      <c r="B116" s="1"/>
    </row>
    <row r="117" spans="1:2" x14ac:dyDescent="0.25">
      <c r="A117" t="str">
        <f t="shared" si="1"/>
        <v>http://id.luomus.fi/GV.</v>
      </c>
      <c r="B117" s="1"/>
    </row>
    <row r="118" spans="1:2" x14ac:dyDescent="0.25">
      <c r="A118" t="str">
        <f t="shared" si="1"/>
        <v>http://id.luomus.fi/GV.</v>
      </c>
      <c r="B118" s="1"/>
    </row>
    <row r="119" spans="1:2" x14ac:dyDescent="0.25">
      <c r="A119" t="str">
        <f t="shared" si="1"/>
        <v>http://id.luomus.fi/GV.</v>
      </c>
      <c r="B119" s="1"/>
    </row>
    <row r="120" spans="1:2" x14ac:dyDescent="0.25">
      <c r="A120" t="str">
        <f t="shared" si="1"/>
        <v>http://id.luomus.fi/GV.</v>
      </c>
      <c r="B120" s="1"/>
    </row>
    <row r="121" spans="1:2" x14ac:dyDescent="0.25">
      <c r="A121" t="str">
        <f t="shared" si="1"/>
        <v>http://id.luomus.fi/GV.</v>
      </c>
      <c r="B121" s="1"/>
    </row>
    <row r="122" spans="1:2" x14ac:dyDescent="0.25">
      <c r="A122" t="str">
        <f t="shared" si="1"/>
        <v>http://id.luomus.fi/GV.</v>
      </c>
      <c r="B122" s="1"/>
    </row>
    <row r="123" spans="1:2" x14ac:dyDescent="0.25">
      <c r="A123" t="str">
        <f t="shared" si="1"/>
        <v>http://id.luomus.fi/GV.</v>
      </c>
      <c r="B123" s="1"/>
    </row>
    <row r="124" spans="1:2" x14ac:dyDescent="0.25">
      <c r="A124" t="str">
        <f t="shared" si="1"/>
        <v>http://id.luomus.fi/GV.</v>
      </c>
      <c r="B124" s="1"/>
    </row>
    <row r="125" spans="1:2" x14ac:dyDescent="0.25">
      <c r="A125" t="str">
        <f t="shared" si="1"/>
        <v>http://id.luomus.fi/GV.</v>
      </c>
      <c r="B125" s="1"/>
    </row>
    <row r="126" spans="1:2" x14ac:dyDescent="0.25">
      <c r="A126" t="str">
        <f t="shared" si="1"/>
        <v>http://id.luomus.fi/GV.</v>
      </c>
      <c r="B126" s="1"/>
    </row>
    <row r="127" spans="1:2" x14ac:dyDescent="0.25">
      <c r="A127" t="str">
        <f t="shared" si="1"/>
        <v>http://id.luomus.fi/GV.</v>
      </c>
      <c r="B127" s="1"/>
    </row>
    <row r="128" spans="1:2" x14ac:dyDescent="0.25">
      <c r="A128" t="str">
        <f t="shared" si="1"/>
        <v>http://id.luomus.fi/GV.</v>
      </c>
      <c r="B128" s="1"/>
    </row>
    <row r="129" spans="1:2" x14ac:dyDescent="0.25">
      <c r="A129" t="str">
        <f t="shared" si="1"/>
        <v>http://id.luomus.fi/GV.</v>
      </c>
      <c r="B129" s="1"/>
    </row>
    <row r="130" spans="1:2" x14ac:dyDescent="0.25">
      <c r="A130" t="str">
        <f t="shared" si="1"/>
        <v>http://id.luomus.fi/GV.</v>
      </c>
      <c r="B130" s="1"/>
    </row>
    <row r="131" spans="1:2" x14ac:dyDescent="0.25">
      <c r="A131" t="str">
        <f t="shared" ref="A131:A194" si="2" xml:space="preserve"> "http://id.luomus.fi/GV."&amp;B131</f>
        <v>http://id.luomus.fi/GV.</v>
      </c>
      <c r="B131" s="1"/>
    </row>
    <row r="132" spans="1:2" x14ac:dyDescent="0.25">
      <c r="A132" t="str">
        <f t="shared" si="2"/>
        <v>http://id.luomus.fi/GV.</v>
      </c>
      <c r="B132" s="1"/>
    </row>
    <row r="133" spans="1:2" x14ac:dyDescent="0.25">
      <c r="A133" t="str">
        <f t="shared" si="2"/>
        <v>http://id.luomus.fi/GV.</v>
      </c>
      <c r="B133" s="1"/>
    </row>
    <row r="134" spans="1:2" x14ac:dyDescent="0.25">
      <c r="A134" t="str">
        <f t="shared" si="2"/>
        <v>http://id.luomus.fi/GV.</v>
      </c>
      <c r="B134" s="1"/>
    </row>
    <row r="135" spans="1:2" x14ac:dyDescent="0.25">
      <c r="A135" t="str">
        <f t="shared" si="2"/>
        <v>http://id.luomus.fi/GV.</v>
      </c>
      <c r="B135" s="1"/>
    </row>
    <row r="136" spans="1:2" x14ac:dyDescent="0.25">
      <c r="A136" t="str">
        <f t="shared" si="2"/>
        <v>http://id.luomus.fi/GV.</v>
      </c>
      <c r="B136" s="1"/>
    </row>
    <row r="137" spans="1:2" x14ac:dyDescent="0.25">
      <c r="A137" t="str">
        <f t="shared" si="2"/>
        <v>http://id.luomus.fi/GV.</v>
      </c>
      <c r="B137" s="1"/>
    </row>
    <row r="138" spans="1:2" x14ac:dyDescent="0.25">
      <c r="A138" t="str">
        <f t="shared" si="2"/>
        <v>http://id.luomus.fi/GV.</v>
      </c>
      <c r="B138" s="1"/>
    </row>
    <row r="139" spans="1:2" x14ac:dyDescent="0.25">
      <c r="A139" t="str">
        <f t="shared" si="2"/>
        <v>http://id.luomus.fi/GV.</v>
      </c>
      <c r="B139" s="1"/>
    </row>
    <row r="140" spans="1:2" x14ac:dyDescent="0.25">
      <c r="A140" t="str">
        <f t="shared" si="2"/>
        <v>http://id.luomus.fi/GV.</v>
      </c>
      <c r="B140" s="1"/>
    </row>
    <row r="141" spans="1:2" x14ac:dyDescent="0.25">
      <c r="A141" t="str">
        <f t="shared" si="2"/>
        <v>http://id.luomus.fi/GV.</v>
      </c>
      <c r="B141" s="1"/>
    </row>
    <row r="142" spans="1:2" x14ac:dyDescent="0.25">
      <c r="A142" t="str">
        <f t="shared" si="2"/>
        <v>http://id.luomus.fi/GV.</v>
      </c>
      <c r="B142" s="1"/>
    </row>
    <row r="143" spans="1:2" x14ac:dyDescent="0.25">
      <c r="A143" t="str">
        <f t="shared" si="2"/>
        <v>http://id.luomus.fi/GV.</v>
      </c>
      <c r="B143" s="1"/>
    </row>
    <row r="144" spans="1:2" x14ac:dyDescent="0.25">
      <c r="A144" t="str">
        <f t="shared" si="2"/>
        <v>http://id.luomus.fi/GV.</v>
      </c>
      <c r="B144" s="1"/>
    </row>
    <row r="145" spans="1:2" x14ac:dyDescent="0.25">
      <c r="A145" t="str">
        <f t="shared" si="2"/>
        <v>http://id.luomus.fi/GV.</v>
      </c>
      <c r="B145" s="1"/>
    </row>
    <row r="146" spans="1:2" x14ac:dyDescent="0.25">
      <c r="A146" t="str">
        <f t="shared" si="2"/>
        <v>http://id.luomus.fi/GV.</v>
      </c>
      <c r="B146" s="1"/>
    </row>
    <row r="147" spans="1:2" x14ac:dyDescent="0.25">
      <c r="A147" t="str">
        <f t="shared" si="2"/>
        <v>http://id.luomus.fi/GV.</v>
      </c>
      <c r="B147" s="1"/>
    </row>
    <row r="148" spans="1:2" x14ac:dyDescent="0.25">
      <c r="A148" t="str">
        <f t="shared" si="2"/>
        <v>http://id.luomus.fi/GV.</v>
      </c>
      <c r="B148" s="1"/>
    </row>
    <row r="149" spans="1:2" x14ac:dyDescent="0.25">
      <c r="A149" t="str">
        <f t="shared" si="2"/>
        <v>http://id.luomus.fi/GV.</v>
      </c>
      <c r="B149" s="1"/>
    </row>
    <row r="150" spans="1:2" x14ac:dyDescent="0.25">
      <c r="A150" t="str">
        <f t="shared" si="2"/>
        <v>http://id.luomus.fi/GV.</v>
      </c>
      <c r="B150" s="1"/>
    </row>
    <row r="151" spans="1:2" x14ac:dyDescent="0.25">
      <c r="A151" t="str">
        <f t="shared" si="2"/>
        <v>http://id.luomus.fi/GV.</v>
      </c>
      <c r="B151" s="1"/>
    </row>
    <row r="152" spans="1:2" x14ac:dyDescent="0.25">
      <c r="A152" t="str">
        <f t="shared" si="2"/>
        <v>http://id.luomus.fi/GV.</v>
      </c>
      <c r="B152" s="1"/>
    </row>
    <row r="153" spans="1:2" x14ac:dyDescent="0.25">
      <c r="A153" t="str">
        <f t="shared" si="2"/>
        <v>http://id.luomus.fi/GV.</v>
      </c>
      <c r="B153" s="1"/>
    </row>
    <row r="154" spans="1:2" x14ac:dyDescent="0.25">
      <c r="A154" t="str">
        <f t="shared" si="2"/>
        <v>http://id.luomus.fi/GV.</v>
      </c>
      <c r="B154" s="1"/>
    </row>
    <row r="155" spans="1:2" x14ac:dyDescent="0.25">
      <c r="A155" t="str">
        <f t="shared" si="2"/>
        <v>http://id.luomus.fi/GV.</v>
      </c>
      <c r="B155" s="1"/>
    </row>
    <row r="156" spans="1:2" x14ac:dyDescent="0.25">
      <c r="A156" t="str">
        <f t="shared" si="2"/>
        <v>http://id.luomus.fi/GV.</v>
      </c>
      <c r="B156" s="1"/>
    </row>
    <row r="157" spans="1:2" x14ac:dyDescent="0.25">
      <c r="A157" t="str">
        <f t="shared" si="2"/>
        <v>http://id.luomus.fi/GV.</v>
      </c>
      <c r="B157" s="1"/>
    </row>
    <row r="158" spans="1:2" x14ac:dyDescent="0.25">
      <c r="A158" t="str">
        <f t="shared" si="2"/>
        <v>http://id.luomus.fi/GV.</v>
      </c>
      <c r="B158" s="1"/>
    </row>
    <row r="159" spans="1:2" x14ac:dyDescent="0.25">
      <c r="A159" t="str">
        <f t="shared" si="2"/>
        <v>http://id.luomus.fi/GV.</v>
      </c>
      <c r="B159" s="1"/>
    </row>
    <row r="160" spans="1:2" x14ac:dyDescent="0.25">
      <c r="A160" t="str">
        <f t="shared" si="2"/>
        <v>http://id.luomus.fi/GV.</v>
      </c>
      <c r="B160" s="1"/>
    </row>
    <row r="161" spans="1:2" x14ac:dyDescent="0.25">
      <c r="A161" t="str">
        <f t="shared" si="2"/>
        <v>http://id.luomus.fi/GV.</v>
      </c>
      <c r="B161" s="1"/>
    </row>
    <row r="162" spans="1:2" x14ac:dyDescent="0.25">
      <c r="A162" t="str">
        <f t="shared" si="2"/>
        <v>http://id.luomus.fi/GV.</v>
      </c>
      <c r="B162" s="1"/>
    </row>
    <row r="163" spans="1:2" x14ac:dyDescent="0.25">
      <c r="A163" t="str">
        <f t="shared" si="2"/>
        <v>http://id.luomus.fi/GV.</v>
      </c>
      <c r="B163" s="1"/>
    </row>
    <row r="164" spans="1:2" x14ac:dyDescent="0.25">
      <c r="A164" t="str">
        <f t="shared" si="2"/>
        <v>http://id.luomus.fi/GV.</v>
      </c>
      <c r="B164" s="1"/>
    </row>
    <row r="165" spans="1:2" x14ac:dyDescent="0.25">
      <c r="A165" t="str">
        <f t="shared" si="2"/>
        <v>http://id.luomus.fi/GV.</v>
      </c>
      <c r="B165" s="1"/>
    </row>
    <row r="166" spans="1:2" x14ac:dyDescent="0.25">
      <c r="A166" t="str">
        <f t="shared" si="2"/>
        <v>http://id.luomus.fi/GV.</v>
      </c>
      <c r="B166" s="1"/>
    </row>
    <row r="167" spans="1:2" x14ac:dyDescent="0.25">
      <c r="A167" t="str">
        <f t="shared" si="2"/>
        <v>http://id.luomus.fi/GV.</v>
      </c>
      <c r="B167" s="1"/>
    </row>
    <row r="168" spans="1:2" x14ac:dyDescent="0.25">
      <c r="A168" t="str">
        <f t="shared" si="2"/>
        <v>http://id.luomus.fi/GV.</v>
      </c>
      <c r="B168" s="1"/>
    </row>
    <row r="169" spans="1:2" x14ac:dyDescent="0.25">
      <c r="A169" t="str">
        <f t="shared" si="2"/>
        <v>http://id.luomus.fi/GV.</v>
      </c>
      <c r="B169" s="1"/>
    </row>
    <row r="170" spans="1:2" x14ac:dyDescent="0.25">
      <c r="A170" t="str">
        <f t="shared" si="2"/>
        <v>http://id.luomus.fi/GV.</v>
      </c>
      <c r="B170" s="1"/>
    </row>
    <row r="171" spans="1:2" x14ac:dyDescent="0.25">
      <c r="A171" t="str">
        <f t="shared" si="2"/>
        <v>http://id.luomus.fi/GV.</v>
      </c>
      <c r="B171" s="1"/>
    </row>
    <row r="172" spans="1:2" x14ac:dyDescent="0.25">
      <c r="A172" t="str">
        <f t="shared" si="2"/>
        <v>http://id.luomus.fi/GV.</v>
      </c>
      <c r="B172" s="1"/>
    </row>
    <row r="173" spans="1:2" x14ac:dyDescent="0.25">
      <c r="A173" t="str">
        <f t="shared" si="2"/>
        <v>http://id.luomus.fi/GV.</v>
      </c>
      <c r="B173" s="1"/>
    </row>
    <row r="174" spans="1:2" x14ac:dyDescent="0.25">
      <c r="A174" t="str">
        <f t="shared" si="2"/>
        <v>http://id.luomus.fi/GV.</v>
      </c>
      <c r="B174" s="1"/>
    </row>
    <row r="175" spans="1:2" x14ac:dyDescent="0.25">
      <c r="A175" t="str">
        <f t="shared" si="2"/>
        <v>http://id.luomus.fi/GV.</v>
      </c>
      <c r="B175" s="1"/>
    </row>
    <row r="176" spans="1:2" x14ac:dyDescent="0.25">
      <c r="A176" t="str">
        <f t="shared" si="2"/>
        <v>http://id.luomus.fi/GV.</v>
      </c>
      <c r="B176" s="1"/>
    </row>
    <row r="177" spans="1:2" x14ac:dyDescent="0.25">
      <c r="A177" t="str">
        <f t="shared" si="2"/>
        <v>http://id.luomus.fi/GV.</v>
      </c>
      <c r="B177" s="1"/>
    </row>
    <row r="178" spans="1:2" x14ac:dyDescent="0.25">
      <c r="A178" t="str">
        <f t="shared" si="2"/>
        <v>http://id.luomus.fi/GV.</v>
      </c>
      <c r="B178" s="1"/>
    </row>
    <row r="179" spans="1:2" x14ac:dyDescent="0.25">
      <c r="A179" t="str">
        <f t="shared" si="2"/>
        <v>http://id.luomus.fi/GV.</v>
      </c>
      <c r="B179" s="1"/>
    </row>
    <row r="180" spans="1:2" x14ac:dyDescent="0.25">
      <c r="A180" t="str">
        <f t="shared" si="2"/>
        <v>http://id.luomus.fi/GV.</v>
      </c>
      <c r="B180" s="1"/>
    </row>
    <row r="181" spans="1:2" x14ac:dyDescent="0.25">
      <c r="A181" t="str">
        <f t="shared" si="2"/>
        <v>http://id.luomus.fi/GV.</v>
      </c>
      <c r="B181" s="1"/>
    </row>
    <row r="182" spans="1:2" x14ac:dyDescent="0.25">
      <c r="A182" t="str">
        <f t="shared" si="2"/>
        <v>http://id.luomus.fi/GV.</v>
      </c>
      <c r="B182" s="1"/>
    </row>
    <row r="183" spans="1:2" x14ac:dyDescent="0.25">
      <c r="A183" t="str">
        <f t="shared" si="2"/>
        <v>http://id.luomus.fi/GV.</v>
      </c>
      <c r="B183" s="1"/>
    </row>
    <row r="184" spans="1:2" x14ac:dyDescent="0.25">
      <c r="A184" t="str">
        <f t="shared" si="2"/>
        <v>http://id.luomus.fi/GV.</v>
      </c>
      <c r="B184" s="1"/>
    </row>
    <row r="185" spans="1:2" x14ac:dyDescent="0.25">
      <c r="A185" t="str">
        <f t="shared" si="2"/>
        <v>http://id.luomus.fi/GV.</v>
      </c>
      <c r="B185" s="1"/>
    </row>
    <row r="186" spans="1:2" x14ac:dyDescent="0.25">
      <c r="A186" t="str">
        <f t="shared" si="2"/>
        <v>http://id.luomus.fi/GV.</v>
      </c>
      <c r="B186" s="1"/>
    </row>
    <row r="187" spans="1:2" x14ac:dyDescent="0.25">
      <c r="A187" t="str">
        <f t="shared" si="2"/>
        <v>http://id.luomus.fi/GV.</v>
      </c>
      <c r="B187" s="1"/>
    </row>
    <row r="188" spans="1:2" x14ac:dyDescent="0.25">
      <c r="A188" t="str">
        <f t="shared" si="2"/>
        <v>http://id.luomus.fi/GV.</v>
      </c>
      <c r="B188" s="1"/>
    </row>
    <row r="189" spans="1:2" x14ac:dyDescent="0.25">
      <c r="A189" t="str">
        <f t="shared" si="2"/>
        <v>http://id.luomus.fi/GV.</v>
      </c>
      <c r="B189" s="1"/>
    </row>
    <row r="190" spans="1:2" x14ac:dyDescent="0.25">
      <c r="A190" t="str">
        <f t="shared" si="2"/>
        <v>http://id.luomus.fi/GV.</v>
      </c>
      <c r="B190" s="1"/>
    </row>
    <row r="191" spans="1:2" x14ac:dyDescent="0.25">
      <c r="A191" t="str">
        <f t="shared" si="2"/>
        <v>http://id.luomus.fi/GV.</v>
      </c>
      <c r="B191" s="1"/>
    </row>
    <row r="192" spans="1:2" x14ac:dyDescent="0.25">
      <c r="A192" t="str">
        <f t="shared" si="2"/>
        <v>http://id.luomus.fi/GV.</v>
      </c>
      <c r="B192" s="1"/>
    </row>
    <row r="193" spans="1:2" x14ac:dyDescent="0.25">
      <c r="A193" t="str">
        <f t="shared" si="2"/>
        <v>http://id.luomus.fi/GV.</v>
      </c>
      <c r="B193" s="1"/>
    </row>
    <row r="194" spans="1:2" x14ac:dyDescent="0.25">
      <c r="A194" t="str">
        <f t="shared" si="2"/>
        <v>http://id.luomus.fi/GV.</v>
      </c>
      <c r="B194" s="1"/>
    </row>
    <row r="195" spans="1:2" x14ac:dyDescent="0.25">
      <c r="A195" t="str">
        <f t="shared" ref="A195:A231" si="3" xml:space="preserve"> "http://id.luomus.fi/GV."&amp;B195</f>
        <v>http://id.luomus.fi/GV.</v>
      </c>
      <c r="B195" s="1"/>
    </row>
    <row r="196" spans="1:2" x14ac:dyDescent="0.25">
      <c r="A196" t="str">
        <f t="shared" si="3"/>
        <v>http://id.luomus.fi/GV.</v>
      </c>
      <c r="B196" s="1"/>
    </row>
    <row r="197" spans="1:2" x14ac:dyDescent="0.25">
      <c r="A197" t="str">
        <f t="shared" si="3"/>
        <v>http://id.luomus.fi/GV.</v>
      </c>
      <c r="B197" s="1"/>
    </row>
    <row r="198" spans="1:2" x14ac:dyDescent="0.25">
      <c r="A198" t="str">
        <f t="shared" si="3"/>
        <v>http://id.luomus.fi/GV.</v>
      </c>
      <c r="B198" s="1"/>
    </row>
    <row r="199" spans="1:2" x14ac:dyDescent="0.25">
      <c r="A199" t="str">
        <f t="shared" si="3"/>
        <v>http://id.luomus.fi/GV.</v>
      </c>
      <c r="B199" s="1"/>
    </row>
    <row r="200" spans="1:2" x14ac:dyDescent="0.25">
      <c r="A200" t="str">
        <f t="shared" si="3"/>
        <v>http://id.luomus.fi/GV.</v>
      </c>
      <c r="B200" s="1"/>
    </row>
    <row r="201" spans="1:2" x14ac:dyDescent="0.25">
      <c r="A201" t="str">
        <f t="shared" si="3"/>
        <v>http://id.luomus.fi/GV.</v>
      </c>
      <c r="B201" s="1"/>
    </row>
    <row r="202" spans="1:2" x14ac:dyDescent="0.25">
      <c r="A202" t="str">
        <f t="shared" si="3"/>
        <v>http://id.luomus.fi/GV.</v>
      </c>
      <c r="B202" s="1"/>
    </row>
    <row r="203" spans="1:2" x14ac:dyDescent="0.25">
      <c r="A203" t="str">
        <f t="shared" si="3"/>
        <v>http://id.luomus.fi/GV.</v>
      </c>
      <c r="B203" s="1"/>
    </row>
    <row r="204" spans="1:2" x14ac:dyDescent="0.25">
      <c r="A204" t="str">
        <f t="shared" si="3"/>
        <v>http://id.luomus.fi/GV.</v>
      </c>
      <c r="B204" s="1"/>
    </row>
    <row r="205" spans="1:2" x14ac:dyDescent="0.25">
      <c r="A205" t="str">
        <f t="shared" si="3"/>
        <v>http://id.luomus.fi/GV.</v>
      </c>
      <c r="B205" s="1"/>
    </row>
    <row r="206" spans="1:2" x14ac:dyDescent="0.25">
      <c r="A206" t="str">
        <f t="shared" si="3"/>
        <v>http://id.luomus.fi/GV.</v>
      </c>
      <c r="B206" s="1"/>
    </row>
    <row r="207" spans="1:2" x14ac:dyDescent="0.25">
      <c r="A207" t="str">
        <f t="shared" si="3"/>
        <v>http://id.luomus.fi/GV.</v>
      </c>
      <c r="B207" s="1"/>
    </row>
    <row r="208" spans="1:2" x14ac:dyDescent="0.25">
      <c r="A208" t="str">
        <f t="shared" si="3"/>
        <v>http://id.luomus.fi/GV.</v>
      </c>
      <c r="B208" s="1"/>
    </row>
    <row r="209" spans="1:2" x14ac:dyDescent="0.25">
      <c r="A209" t="str">
        <f t="shared" si="3"/>
        <v>http://id.luomus.fi/GV.</v>
      </c>
      <c r="B209" s="1"/>
    </row>
    <row r="210" spans="1:2" x14ac:dyDescent="0.25">
      <c r="A210" t="str">
        <f t="shared" si="3"/>
        <v>http://id.luomus.fi/GV.</v>
      </c>
      <c r="B210" s="1"/>
    </row>
    <row r="211" spans="1:2" x14ac:dyDescent="0.25">
      <c r="A211" t="str">
        <f t="shared" si="3"/>
        <v>http://id.luomus.fi/GV.</v>
      </c>
      <c r="B211" s="1"/>
    </row>
    <row r="212" spans="1:2" x14ac:dyDescent="0.25">
      <c r="A212" t="str">
        <f t="shared" si="3"/>
        <v>http://id.luomus.fi/GV.</v>
      </c>
      <c r="B212" s="1"/>
    </row>
    <row r="213" spans="1:2" x14ac:dyDescent="0.25">
      <c r="A213" t="str">
        <f t="shared" si="3"/>
        <v>http://id.luomus.fi/GV.</v>
      </c>
      <c r="B213" s="1"/>
    </row>
    <row r="214" spans="1:2" x14ac:dyDescent="0.25">
      <c r="A214" t="str">
        <f t="shared" si="3"/>
        <v>http://id.luomus.fi/GV.</v>
      </c>
      <c r="B214" s="1"/>
    </row>
    <row r="215" spans="1:2" x14ac:dyDescent="0.25">
      <c r="A215" t="str">
        <f t="shared" si="3"/>
        <v>http://id.luomus.fi/GV.</v>
      </c>
      <c r="B215" s="1"/>
    </row>
    <row r="216" spans="1:2" x14ac:dyDescent="0.25">
      <c r="A216" t="str">
        <f t="shared" si="3"/>
        <v>http://id.luomus.fi/GV.</v>
      </c>
      <c r="B216" s="1"/>
    </row>
    <row r="217" spans="1:2" x14ac:dyDescent="0.25">
      <c r="A217" t="str">
        <f t="shared" si="3"/>
        <v>http://id.luomus.fi/GV.</v>
      </c>
      <c r="B217" s="1"/>
    </row>
    <row r="218" spans="1:2" x14ac:dyDescent="0.25">
      <c r="A218" t="str">
        <f t="shared" si="3"/>
        <v>http://id.luomus.fi/GV.</v>
      </c>
      <c r="B218" s="1"/>
    </row>
    <row r="219" spans="1:2" x14ac:dyDescent="0.25">
      <c r="A219" t="str">
        <f t="shared" si="3"/>
        <v>http://id.luomus.fi/GV.</v>
      </c>
      <c r="B219" s="1"/>
    </row>
    <row r="220" spans="1:2" x14ac:dyDescent="0.25">
      <c r="A220" t="str">
        <f t="shared" si="3"/>
        <v>http://id.luomus.fi/GV.</v>
      </c>
      <c r="B220" s="1"/>
    </row>
    <row r="221" spans="1:2" x14ac:dyDescent="0.25">
      <c r="A221" t="str">
        <f t="shared" si="3"/>
        <v>http://id.luomus.fi/GV.</v>
      </c>
      <c r="B221" s="1"/>
    </row>
    <row r="222" spans="1:2" x14ac:dyDescent="0.25">
      <c r="A222" t="str">
        <f t="shared" si="3"/>
        <v>http://id.luomus.fi/GV.</v>
      </c>
      <c r="B222" s="1"/>
    </row>
    <row r="223" spans="1:2" x14ac:dyDescent="0.25">
      <c r="A223" t="str">
        <f t="shared" si="3"/>
        <v>http://id.luomus.fi/GV.</v>
      </c>
      <c r="B223" s="1"/>
    </row>
    <row r="224" spans="1:2" x14ac:dyDescent="0.25">
      <c r="A224" t="str">
        <f t="shared" si="3"/>
        <v>http://id.luomus.fi/GV.</v>
      </c>
      <c r="B224" s="1"/>
    </row>
    <row r="225" spans="1:2" x14ac:dyDescent="0.25">
      <c r="A225" t="str">
        <f t="shared" si="3"/>
        <v>http://id.luomus.fi/GV.</v>
      </c>
      <c r="B225" s="1"/>
    </row>
    <row r="226" spans="1:2" x14ac:dyDescent="0.25">
      <c r="A226" t="str">
        <f t="shared" si="3"/>
        <v>http://id.luomus.fi/GV.</v>
      </c>
      <c r="B226" s="1"/>
    </row>
    <row r="227" spans="1:2" x14ac:dyDescent="0.25">
      <c r="A227" t="str">
        <f t="shared" si="3"/>
        <v>http://id.luomus.fi/GV.</v>
      </c>
      <c r="B227" s="1"/>
    </row>
    <row r="228" spans="1:2" x14ac:dyDescent="0.25">
      <c r="A228" t="str">
        <f t="shared" si="3"/>
        <v>http://id.luomus.fi/GV.</v>
      </c>
      <c r="B228" s="1"/>
    </row>
    <row r="229" spans="1:2" x14ac:dyDescent="0.25">
      <c r="A229" t="str">
        <f t="shared" si="3"/>
        <v>http://id.luomus.fi/GV.</v>
      </c>
      <c r="B229" s="1"/>
    </row>
    <row r="230" spans="1:2" x14ac:dyDescent="0.25">
      <c r="A230" t="str">
        <f t="shared" si="3"/>
        <v>http://id.luomus.fi/GV.</v>
      </c>
      <c r="B230" s="1"/>
    </row>
    <row r="231" spans="1:2" x14ac:dyDescent="0.25">
      <c r="A231" t="str">
        <f t="shared" si="3"/>
        <v>http://id.luomus.fi/GV.</v>
      </c>
      <c r="B231" s="1"/>
    </row>
    <row r="232" spans="1:2" x14ac:dyDescent="0.25">
      <c r="A232" t="e">
        <f>"http://id.luomus.fi/" &amp; KOTKA_simple!#REF! &amp; "." &amp; KOTKA_simple!#REF!</f>
        <v>#REF!</v>
      </c>
      <c r="B232" s="1"/>
    </row>
    <row r="233" spans="1:2" x14ac:dyDescent="0.25">
      <c r="A233" t="e">
        <f>"http://id.luomus.fi/" &amp; KOTKA_simple!#REF! &amp; "." &amp; KOTKA_simple!#REF!</f>
        <v>#REF!</v>
      </c>
      <c r="B233" s="1"/>
    </row>
    <row r="234" spans="1:2" x14ac:dyDescent="0.25">
      <c r="A234" t="e">
        <f>"http://id.luomus.fi/" &amp; KOTKA_simple!#REF! &amp; "." &amp; KOTKA_simple!#REF!</f>
        <v>#REF!</v>
      </c>
      <c r="B234" s="1"/>
    </row>
    <row r="235" spans="1:2" x14ac:dyDescent="0.25">
      <c r="A235" t="e">
        <f>"http://id.luomus.fi/" &amp; KOTKA_simple!#REF! &amp; "." &amp; KOTKA_simple!#REF!</f>
        <v>#REF!</v>
      </c>
      <c r="B235" s="1"/>
    </row>
    <row r="236" spans="1:2" x14ac:dyDescent="0.25">
      <c r="A236" t="e">
        <f>"http://id.luomus.fi/" &amp; KOTKA_simple!#REF! &amp; "." &amp; KOTKA_simple!#REF!</f>
        <v>#REF!</v>
      </c>
      <c r="B236" s="1"/>
    </row>
    <row r="237" spans="1:2" x14ac:dyDescent="0.25">
      <c r="A237" t="e">
        <f>"http://id.luomus.fi/" &amp; KOTKA_simple!#REF! &amp; "." &amp; KOTKA_simple!#REF!</f>
        <v>#REF!</v>
      </c>
      <c r="B237" s="1"/>
    </row>
    <row r="238" spans="1:2" x14ac:dyDescent="0.25">
      <c r="A238" t="e">
        <f>"http://id.luomus.fi/" &amp; KOTKA_simple!#REF! &amp; "." &amp; KOTKA_simple!#REF!</f>
        <v>#REF!</v>
      </c>
      <c r="B238" s="1"/>
    </row>
    <row r="239" spans="1:2" x14ac:dyDescent="0.25">
      <c r="A239" t="e">
        <f>"http://id.luomus.fi/" &amp; KOTKA_simple!#REF! &amp; "." &amp; KOTKA_simple!#REF!</f>
        <v>#REF!</v>
      </c>
      <c r="B239" s="1"/>
    </row>
    <row r="240" spans="1:2" x14ac:dyDescent="0.25">
      <c r="A240" t="e">
        <f>"http://id.luomus.fi/" &amp; KOTKA_simple!#REF! &amp; "." &amp; KOTKA_simple!#REF!</f>
        <v>#REF!</v>
      </c>
      <c r="B240" s="1"/>
    </row>
    <row r="241" spans="1:2" x14ac:dyDescent="0.25">
      <c r="A241" t="e">
        <f>"http://id.luomus.fi/" &amp; KOTKA_simple!#REF! &amp; "." &amp; KOTKA_simple!#REF!</f>
        <v>#REF!</v>
      </c>
      <c r="B241" s="1"/>
    </row>
    <row r="242" spans="1:2" x14ac:dyDescent="0.25">
      <c r="A242" t="e">
        <f>"http://id.luomus.fi/" &amp; KOTKA_simple!#REF! &amp; "." &amp; KOTKA_simple!#REF!</f>
        <v>#REF!</v>
      </c>
      <c r="B242" s="1"/>
    </row>
    <row r="243" spans="1:2" x14ac:dyDescent="0.25">
      <c r="A243" t="e">
        <f>"http://id.luomus.fi/" &amp; KOTKA_simple!#REF! &amp; "." &amp; KOTKA_simple!#REF!</f>
        <v>#REF!</v>
      </c>
      <c r="B243" s="1"/>
    </row>
    <row r="244" spans="1:2" x14ac:dyDescent="0.25">
      <c r="A244" t="e">
        <f>"http://id.luomus.fi/" &amp; KOTKA_simple!#REF! &amp; "." &amp; KOTKA_simple!#REF!</f>
        <v>#REF!</v>
      </c>
      <c r="B244" s="1"/>
    </row>
    <row r="245" spans="1:2" x14ac:dyDescent="0.25">
      <c r="A245" t="e">
        <f>"http://id.luomus.fi/" &amp; KOTKA_simple!#REF! &amp; "." &amp; KOTKA_simple!#REF!</f>
        <v>#REF!</v>
      </c>
      <c r="B245" s="1"/>
    </row>
    <row r="246" spans="1:2" x14ac:dyDescent="0.25">
      <c r="A246" t="e">
        <f>"http://id.luomus.fi/" &amp; KOTKA_simple!#REF! &amp; "." &amp; KOTKA_simple!#REF!</f>
        <v>#REF!</v>
      </c>
      <c r="B246" s="1"/>
    </row>
    <row r="247" spans="1:2" x14ac:dyDescent="0.25">
      <c r="A247" t="e">
        <f>"http://id.luomus.fi/" &amp; KOTKA_simple!#REF! &amp; "." &amp; KOTKA_simple!#REF!</f>
        <v>#REF!</v>
      </c>
      <c r="B247" s="1"/>
    </row>
    <row r="248" spans="1:2" x14ac:dyDescent="0.25">
      <c r="A248" t="e">
        <f>"http://id.luomus.fi/" &amp; KOTKA_simple!#REF! &amp; "." &amp; KOTKA_simple!#REF!</f>
        <v>#REF!</v>
      </c>
      <c r="B248" s="1"/>
    </row>
    <row r="249" spans="1:2" x14ac:dyDescent="0.25">
      <c r="A249" t="e">
        <f>"http://id.luomus.fi/" &amp; KOTKA_simple!#REF! &amp; "." &amp; KOTKA_simple!#REF!</f>
        <v>#REF!</v>
      </c>
      <c r="B249" s="1"/>
    </row>
    <row r="250" spans="1:2" x14ac:dyDescent="0.25">
      <c r="A250" t="e">
        <f>"http://id.luomus.fi/" &amp; KOTKA_simple!#REF! &amp; "." &amp; KOTKA_simple!#REF!</f>
        <v>#REF!</v>
      </c>
      <c r="B250" s="1"/>
    </row>
    <row r="251" spans="1:2" x14ac:dyDescent="0.25">
      <c r="A251" t="e">
        <f>"http://id.luomus.fi/" &amp; KOTKA_simple!#REF! &amp; "." &amp; KOTKA_simple!#REF!</f>
        <v>#REF!</v>
      </c>
      <c r="B251" s="1"/>
    </row>
    <row r="252" spans="1:2" x14ac:dyDescent="0.25">
      <c r="A252" t="e">
        <f>"http://id.luomus.fi/" &amp; KOTKA_simple!#REF! &amp; "." &amp; KOTKA_simple!#REF!</f>
        <v>#REF!</v>
      </c>
      <c r="B252" s="1"/>
    </row>
    <row r="253" spans="1:2" x14ac:dyDescent="0.25">
      <c r="A253" t="e">
        <f>"http://id.luomus.fi/" &amp; KOTKA_simple!#REF! &amp; "." &amp; KOTKA_simple!#REF!</f>
        <v>#REF!</v>
      </c>
      <c r="B253" s="1"/>
    </row>
    <row r="254" spans="1:2" x14ac:dyDescent="0.25">
      <c r="A254" t="e">
        <f>"http://id.luomus.fi/" &amp; KOTKA_simple!#REF! &amp; "." &amp; KOTKA_simple!#REF!</f>
        <v>#REF!</v>
      </c>
      <c r="B254" s="1"/>
    </row>
    <row r="255" spans="1:2" x14ac:dyDescent="0.25">
      <c r="A255" t="e">
        <f>"http://id.luomus.fi/" &amp; KOTKA_simple!#REF! &amp; "." &amp; KOTKA_simple!#REF!</f>
        <v>#REF!</v>
      </c>
      <c r="B255" s="1"/>
    </row>
    <row r="256" spans="1:2" x14ac:dyDescent="0.25">
      <c r="A256" t="e">
        <f>"http://id.luomus.fi/" &amp; KOTKA_simple!#REF! &amp; "." &amp; KOTKA_simple!#REF!</f>
        <v>#REF!</v>
      </c>
      <c r="B256" s="1"/>
    </row>
    <row r="257" spans="1:2" x14ac:dyDescent="0.25">
      <c r="A257" t="e">
        <f>"http://id.luomus.fi/" &amp; KOTKA_simple!#REF! &amp; "." &amp; KOTKA_simple!#REF!</f>
        <v>#REF!</v>
      </c>
      <c r="B257" s="1"/>
    </row>
    <row r="258" spans="1:2" x14ac:dyDescent="0.25">
      <c r="A258" t="e">
        <f>"http://id.luomus.fi/" &amp; KOTKA_simple!#REF! &amp; "." &amp; KOTKA_simple!#REF!</f>
        <v>#REF!</v>
      </c>
      <c r="B258" s="1"/>
    </row>
    <row r="259" spans="1:2" x14ac:dyDescent="0.25">
      <c r="A259" t="e">
        <f>"http://id.luomus.fi/" &amp; KOTKA_simple!#REF! &amp; "." &amp; KOTKA_simple!#REF!</f>
        <v>#REF!</v>
      </c>
      <c r="B259" s="1"/>
    </row>
    <row r="260" spans="1:2" x14ac:dyDescent="0.25">
      <c r="A260" t="e">
        <f>"http://id.luomus.fi/" &amp; KOTKA_simple!#REF! &amp; "." &amp; KOTKA_simple!#REF!</f>
        <v>#REF!</v>
      </c>
      <c r="B260" s="1"/>
    </row>
    <row r="261" spans="1:2" x14ac:dyDescent="0.25">
      <c r="A261" t="e">
        <f>"http://id.luomus.fi/" &amp; KOTKA_simple!#REF! &amp; "." &amp; KOTKA_simple!#REF!</f>
        <v>#REF!</v>
      </c>
      <c r="B261" s="1"/>
    </row>
    <row r="262" spans="1:2" x14ac:dyDescent="0.25">
      <c r="A262" t="e">
        <f>"http://id.luomus.fi/" &amp; KOTKA_simple!#REF! &amp; "." &amp; KOTKA_simple!#REF!</f>
        <v>#REF!</v>
      </c>
      <c r="B262" s="1"/>
    </row>
    <row r="263" spans="1:2" x14ac:dyDescent="0.25">
      <c r="A263" t="e">
        <f>"http://id.luomus.fi/" &amp; KOTKA_simple!#REF! &amp; "." &amp; KOTKA_simple!#REF!</f>
        <v>#REF!</v>
      </c>
      <c r="B263" s="1"/>
    </row>
    <row r="264" spans="1:2" x14ac:dyDescent="0.25">
      <c r="A264" t="e">
        <f>"http://id.luomus.fi/" &amp; KOTKA_simple!#REF! &amp; "." &amp; KOTKA_simple!#REF!</f>
        <v>#REF!</v>
      </c>
      <c r="B264" s="1"/>
    </row>
    <row r="265" spans="1:2" x14ac:dyDescent="0.25">
      <c r="A265" t="e">
        <f>"http://id.luomus.fi/" &amp; KOTKA_simple!#REF! &amp; "." &amp; KOTKA_simple!#REF!</f>
        <v>#REF!</v>
      </c>
      <c r="B265" s="1"/>
    </row>
    <row r="266" spans="1:2" x14ac:dyDescent="0.25">
      <c r="A266" t="e">
        <f>"http://id.luomus.fi/" &amp; KOTKA_simple!#REF! &amp; "." &amp; KOTKA_simple!#REF!</f>
        <v>#REF!</v>
      </c>
      <c r="B266" s="1"/>
    </row>
    <row r="267" spans="1:2" x14ac:dyDescent="0.25">
      <c r="A267" t="e">
        <f>"http://id.luomus.fi/" &amp; KOTKA_simple!#REF! &amp; "." &amp; KOTKA_simple!#REF!</f>
        <v>#REF!</v>
      </c>
      <c r="B267" s="1"/>
    </row>
    <row r="268" spans="1:2" x14ac:dyDescent="0.25">
      <c r="A268" t="e">
        <f>"http://id.luomus.fi/" &amp; KOTKA_simple!#REF! &amp; "." &amp; KOTKA_simple!#REF!</f>
        <v>#REF!</v>
      </c>
      <c r="B268" s="1"/>
    </row>
    <row r="269" spans="1:2" x14ac:dyDescent="0.25">
      <c r="A269" t="e">
        <f>"http://id.luomus.fi/" &amp; KOTKA_simple!#REF! &amp; "." &amp; KOTKA_simple!#REF!</f>
        <v>#REF!</v>
      </c>
      <c r="B269" s="1"/>
    </row>
    <row r="270" spans="1:2" x14ac:dyDescent="0.25">
      <c r="A270" t="e">
        <f>"http://id.luomus.fi/" &amp; KOTKA_simple!#REF! &amp; "." &amp; KOTKA_simple!#REF!</f>
        <v>#REF!</v>
      </c>
      <c r="B270" s="1"/>
    </row>
    <row r="271" spans="1:2" x14ac:dyDescent="0.25">
      <c r="A271" t="e">
        <f>"http://id.luomus.fi/" &amp; KOTKA_simple!#REF! &amp; "." &amp; KOTKA_simple!#REF!</f>
        <v>#REF!</v>
      </c>
      <c r="B271" s="1"/>
    </row>
    <row r="272" spans="1:2" x14ac:dyDescent="0.25">
      <c r="A272" t="e">
        <f>"http://id.luomus.fi/" &amp; KOTKA_simple!#REF! &amp; "." &amp; KOTKA_simple!#REF!</f>
        <v>#REF!</v>
      </c>
      <c r="B272" s="1"/>
    </row>
    <row r="273" spans="1:2" x14ac:dyDescent="0.25">
      <c r="A273" t="e">
        <f>"http://id.luomus.fi/" &amp; KOTKA_simple!#REF! &amp; "." &amp; KOTKA_simple!#REF!</f>
        <v>#REF!</v>
      </c>
      <c r="B273" s="1"/>
    </row>
    <row r="274" spans="1:2" x14ac:dyDescent="0.25">
      <c r="A274" t="e">
        <f>"http://id.luomus.fi/" &amp; KOTKA_simple!#REF! &amp; "." &amp; KOTKA_simple!#REF!</f>
        <v>#REF!</v>
      </c>
      <c r="B274" s="1"/>
    </row>
    <row r="275" spans="1:2" x14ac:dyDescent="0.25">
      <c r="A275" t="e">
        <f>"http://id.luomus.fi/" &amp; KOTKA_simple!#REF! &amp; "." &amp; KOTKA_simple!#REF!</f>
        <v>#REF!</v>
      </c>
      <c r="B275" s="1"/>
    </row>
    <row r="276" spans="1:2" x14ac:dyDescent="0.25">
      <c r="A276" t="e">
        <f>"http://id.luomus.fi/" &amp; KOTKA_simple!#REF! &amp; "." &amp; KOTKA_simple!#REF!</f>
        <v>#REF!</v>
      </c>
      <c r="B276" s="1"/>
    </row>
    <row r="277" spans="1:2" x14ac:dyDescent="0.25">
      <c r="A277" t="e">
        <f>"http://id.luomus.fi/" &amp; KOTKA_simple!#REF! &amp; "." &amp; KOTKA_simple!#REF!</f>
        <v>#REF!</v>
      </c>
      <c r="B277" s="1"/>
    </row>
    <row r="278" spans="1:2" x14ac:dyDescent="0.25">
      <c r="A278" t="e">
        <f>"http://id.luomus.fi/" &amp; KOTKA_simple!#REF! &amp; "." &amp; KOTKA_simple!#REF!</f>
        <v>#REF!</v>
      </c>
      <c r="B278" s="1"/>
    </row>
    <row r="279" spans="1:2" x14ac:dyDescent="0.25">
      <c r="A279" t="e">
        <f>"http://id.luomus.fi/" &amp; KOTKA_simple!#REF! &amp; "." &amp; KOTKA_simple!#REF!</f>
        <v>#REF!</v>
      </c>
      <c r="B279" s="1"/>
    </row>
    <row r="280" spans="1:2" x14ac:dyDescent="0.25">
      <c r="A280" t="e">
        <f>"http://id.luomus.fi/" &amp; KOTKA_simple!#REF! &amp; "." &amp; KOTKA_simple!#REF!</f>
        <v>#REF!</v>
      </c>
      <c r="B280" s="1"/>
    </row>
    <row r="281" spans="1:2" x14ac:dyDescent="0.25">
      <c r="A281" t="e">
        <f>"http://id.luomus.fi/" &amp; KOTKA_simple!#REF! &amp; "." &amp; KOTKA_simple!#REF!</f>
        <v>#REF!</v>
      </c>
      <c r="B281" s="1"/>
    </row>
    <row r="282" spans="1:2" x14ac:dyDescent="0.25">
      <c r="A282" t="e">
        <f>"http://id.luomus.fi/" &amp; KOTKA_simple!#REF! &amp; "." &amp; KOTKA_simple!#REF!</f>
        <v>#REF!</v>
      </c>
      <c r="B282" s="1"/>
    </row>
    <row r="283" spans="1:2" x14ac:dyDescent="0.25">
      <c r="A283" t="e">
        <f>"http://id.luomus.fi/" &amp; KOTKA_simple!#REF! &amp; "." &amp; KOTKA_simple!#REF!</f>
        <v>#REF!</v>
      </c>
      <c r="B283" s="1"/>
    </row>
    <row r="284" spans="1:2" x14ac:dyDescent="0.25">
      <c r="A284" t="e">
        <f>"http://id.luomus.fi/" &amp; KOTKA_simple!#REF! &amp; "." &amp; KOTKA_simple!#REF!</f>
        <v>#REF!</v>
      </c>
      <c r="B284" s="1"/>
    </row>
    <row r="285" spans="1:2" x14ac:dyDescent="0.25">
      <c r="A285" t="e">
        <f>"http://id.luomus.fi/" &amp; KOTKA_simple!#REF! &amp; "." &amp; KOTKA_simple!#REF!</f>
        <v>#REF!</v>
      </c>
      <c r="B285" s="1"/>
    </row>
    <row r="286" spans="1:2" x14ac:dyDescent="0.25">
      <c r="A286" t="e">
        <f>"http://id.luomus.fi/" &amp; KOTKA_simple!#REF! &amp; "." &amp; KOTKA_simple!#REF!</f>
        <v>#REF!</v>
      </c>
      <c r="B286" s="1"/>
    </row>
    <row r="287" spans="1:2" x14ac:dyDescent="0.25">
      <c r="A287" t="e">
        <f>"http://id.luomus.fi/" &amp; KOTKA_simple!#REF! &amp; "." &amp; KOTKA_simple!#REF!</f>
        <v>#REF!</v>
      </c>
      <c r="B287" s="1"/>
    </row>
    <row r="288" spans="1:2" x14ac:dyDescent="0.25">
      <c r="A288" t="e">
        <f>"http://id.luomus.fi/" &amp; KOTKA_simple!#REF! &amp; "." &amp; KOTKA_simple!#REF!</f>
        <v>#REF!</v>
      </c>
      <c r="B288" s="1"/>
    </row>
    <row r="289" spans="1:2" x14ac:dyDescent="0.25">
      <c r="A289" t="e">
        <f>"http://id.luomus.fi/" &amp; KOTKA_simple!#REF! &amp; "." &amp; KOTKA_simple!#REF!</f>
        <v>#REF!</v>
      </c>
      <c r="B289" s="1"/>
    </row>
    <row r="290" spans="1:2" x14ac:dyDescent="0.25">
      <c r="A290" t="e">
        <f>"http://id.luomus.fi/" &amp; KOTKA_simple!#REF! &amp; "." &amp; KOTKA_simple!#REF!</f>
        <v>#REF!</v>
      </c>
      <c r="B290" s="1"/>
    </row>
    <row r="291" spans="1:2" x14ac:dyDescent="0.25">
      <c r="A291" t="e">
        <f>"http://id.luomus.fi/" &amp; KOTKA_simple!#REF! &amp; "." &amp; KOTKA_simple!#REF!</f>
        <v>#REF!</v>
      </c>
      <c r="B291" s="1"/>
    </row>
    <row r="292" spans="1:2" x14ac:dyDescent="0.25">
      <c r="A292" t="e">
        <f>"http://id.luomus.fi/" &amp; KOTKA_simple!#REF! &amp; "." &amp; KOTKA_simple!#REF!</f>
        <v>#REF!</v>
      </c>
      <c r="B292" s="1"/>
    </row>
    <row r="293" spans="1:2" x14ac:dyDescent="0.25">
      <c r="A293" t="e">
        <f>"http://id.luomus.fi/" &amp; KOTKA_simple!#REF! &amp; "." &amp; KOTKA_simple!#REF!</f>
        <v>#REF!</v>
      </c>
      <c r="B293" s="1"/>
    </row>
    <row r="294" spans="1:2" x14ac:dyDescent="0.25">
      <c r="A294" t="e">
        <f>"http://id.luomus.fi/" &amp; KOTKA_simple!#REF! &amp; "." &amp; KOTKA_simple!#REF!</f>
        <v>#REF!</v>
      </c>
      <c r="B294" s="1"/>
    </row>
    <row r="295" spans="1:2" x14ac:dyDescent="0.25">
      <c r="A295" t="e">
        <f>"http://id.luomus.fi/" &amp; KOTKA_simple!#REF! &amp; "." &amp; KOTKA_simple!#REF!</f>
        <v>#REF!</v>
      </c>
      <c r="B295" s="1"/>
    </row>
    <row r="296" spans="1:2" x14ac:dyDescent="0.25">
      <c r="A296" t="e">
        <f>"http://id.luomus.fi/" &amp; KOTKA_simple!#REF! &amp; "." &amp; KOTKA_simple!#REF!</f>
        <v>#REF!</v>
      </c>
      <c r="B296" s="1"/>
    </row>
    <row r="297" spans="1:2" x14ac:dyDescent="0.25">
      <c r="A297" t="e">
        <f>"http://id.luomus.fi/" &amp; KOTKA_simple!#REF! &amp; "." &amp; KOTKA_simple!#REF!</f>
        <v>#REF!</v>
      </c>
      <c r="B297" s="1"/>
    </row>
    <row r="298" spans="1:2" x14ac:dyDescent="0.25">
      <c r="A298" t="e">
        <f>"http://id.luomus.fi/" &amp; KOTKA_simple!#REF! &amp; "." &amp; KOTKA_simple!#REF!</f>
        <v>#REF!</v>
      </c>
      <c r="B298" s="1"/>
    </row>
    <row r="299" spans="1:2" x14ac:dyDescent="0.25">
      <c r="A299" t="e">
        <f>"http://id.luomus.fi/" &amp; KOTKA_simple!#REF! &amp; "." &amp; KOTKA_simple!#REF!</f>
        <v>#REF!</v>
      </c>
      <c r="B299" s="1"/>
    </row>
    <row r="300" spans="1:2" x14ac:dyDescent="0.25">
      <c r="A300" t="e">
        <f>"http://id.luomus.fi/" &amp; KOTKA_simple!#REF! &amp; "." &amp; KOTKA_simple!#REF!</f>
        <v>#REF!</v>
      </c>
      <c r="B300" s="1"/>
    </row>
    <row r="301" spans="1:2" x14ac:dyDescent="0.25">
      <c r="A301" t="e">
        <f>"http://id.luomus.fi/" &amp; KOTKA_simple!#REF! &amp; "." &amp; KOTKA_simple!#REF!</f>
        <v>#REF!</v>
      </c>
      <c r="B301" s="1"/>
    </row>
    <row r="302" spans="1:2" x14ac:dyDescent="0.25">
      <c r="A302" t="e">
        <f>"http://id.luomus.fi/" &amp; KOTKA_simple!#REF! &amp; "." &amp; KOTKA_simple!#REF!</f>
        <v>#REF!</v>
      </c>
      <c r="B302" s="1"/>
    </row>
    <row r="303" spans="1:2" x14ac:dyDescent="0.25">
      <c r="A303" t="e">
        <f>"http://id.luomus.fi/" &amp; KOTKA_simple!#REF! &amp; "." &amp; KOTKA_simple!#REF!</f>
        <v>#REF!</v>
      </c>
      <c r="B303" s="1"/>
    </row>
    <row r="304" spans="1:2" x14ac:dyDescent="0.25">
      <c r="A304" t="e">
        <f>"http://id.luomus.fi/" &amp; KOTKA_simple!#REF! &amp; "." &amp; KOTKA_simple!#REF!</f>
        <v>#REF!</v>
      </c>
      <c r="B304" s="1"/>
    </row>
    <row r="305" spans="1:2" x14ac:dyDescent="0.25">
      <c r="A305" t="e">
        <f>"http://id.luomus.fi/" &amp; KOTKA_simple!#REF! &amp; "." &amp; KOTKA_simple!#REF!</f>
        <v>#REF!</v>
      </c>
      <c r="B305" s="1"/>
    </row>
    <row r="306" spans="1:2" x14ac:dyDescent="0.25">
      <c r="A306" t="e">
        <f>"http://id.luomus.fi/" &amp; KOTKA_simple!#REF! &amp; "." &amp; KOTKA_simple!#REF!</f>
        <v>#REF!</v>
      </c>
      <c r="B306" s="1"/>
    </row>
    <row r="307" spans="1:2" x14ac:dyDescent="0.25">
      <c r="A307" t="e">
        <f>"http://id.luomus.fi/" &amp; KOTKA_simple!#REF! &amp; "." &amp; KOTKA_simple!#REF!</f>
        <v>#REF!</v>
      </c>
      <c r="B307" s="1"/>
    </row>
    <row r="308" spans="1:2" x14ac:dyDescent="0.25">
      <c r="A308" t="e">
        <f>"http://id.luomus.fi/" &amp; KOTKA_simple!#REF! &amp; "." &amp; KOTKA_simple!#REF!</f>
        <v>#REF!</v>
      </c>
      <c r="B308" s="1"/>
    </row>
    <row r="309" spans="1:2" x14ac:dyDescent="0.25">
      <c r="A309" t="e">
        <f>"http://id.luomus.fi/" &amp; KOTKA_simple!#REF! &amp; "." &amp; KOTKA_simple!#REF!</f>
        <v>#REF!</v>
      </c>
      <c r="B309" s="1"/>
    </row>
    <row r="310" spans="1:2" x14ac:dyDescent="0.25">
      <c r="A310" t="e">
        <f>"http://id.luomus.fi/" &amp; KOTKA_simple!#REF! &amp; "." &amp; KOTKA_simple!#REF!</f>
        <v>#REF!</v>
      </c>
      <c r="B310" s="1"/>
    </row>
    <row r="311" spans="1:2" x14ac:dyDescent="0.25">
      <c r="A311" t="e">
        <f>"http://id.luomus.fi/" &amp; KOTKA_simple!#REF! &amp; "." &amp; KOTKA_simple!#REF!</f>
        <v>#REF!</v>
      </c>
      <c r="B311" s="1"/>
    </row>
    <row r="312" spans="1:2" x14ac:dyDescent="0.25">
      <c r="A312" t="e">
        <f>"http://id.luomus.fi/" &amp; KOTKA_simple!#REF! &amp; "." &amp; KOTKA_simple!#REF!</f>
        <v>#REF!</v>
      </c>
      <c r="B312" s="1"/>
    </row>
    <row r="313" spans="1:2" x14ac:dyDescent="0.25">
      <c r="A313" t="e">
        <f>"http://id.luomus.fi/" &amp; KOTKA_simple!#REF! &amp; "." &amp; KOTKA_simple!#REF!</f>
        <v>#REF!</v>
      </c>
      <c r="B313" s="1"/>
    </row>
    <row r="314" spans="1:2" x14ac:dyDescent="0.25">
      <c r="A314" t="e">
        <f>"http://id.luomus.fi/" &amp; KOTKA_simple!#REF! &amp; "." &amp; KOTKA_simple!#REF!</f>
        <v>#REF!</v>
      </c>
      <c r="B314" s="1"/>
    </row>
    <row r="315" spans="1:2" x14ac:dyDescent="0.25">
      <c r="A315" t="e">
        <f>"http://id.luomus.fi/" &amp; KOTKA_simple!#REF! &amp; "." &amp; KOTKA_simple!#REF!</f>
        <v>#REF!</v>
      </c>
      <c r="B315" s="1"/>
    </row>
    <row r="316" spans="1:2" x14ac:dyDescent="0.25">
      <c r="A316" t="e">
        <f>"http://id.luomus.fi/" &amp; KOTKA_simple!#REF! &amp; "." &amp; KOTKA_simple!#REF!</f>
        <v>#REF!</v>
      </c>
      <c r="B316" s="1"/>
    </row>
    <row r="317" spans="1:2" x14ac:dyDescent="0.25">
      <c r="A317" t="e">
        <f>"http://id.luomus.fi/" &amp; KOTKA_simple!#REF! &amp; "." &amp; KOTKA_simple!#REF!</f>
        <v>#REF!</v>
      </c>
      <c r="B317" s="1"/>
    </row>
    <row r="318" spans="1:2" x14ac:dyDescent="0.25">
      <c r="A318" t="e">
        <f>"http://id.luomus.fi/" &amp; KOTKA_simple!#REF! &amp; "." &amp; KOTKA_simple!#REF!</f>
        <v>#REF!</v>
      </c>
      <c r="B318" s="1"/>
    </row>
    <row r="319" spans="1:2" x14ac:dyDescent="0.25">
      <c r="A319" t="e">
        <f>"http://id.luomus.fi/" &amp; KOTKA_simple!#REF! &amp; "." &amp; KOTKA_simple!#REF!</f>
        <v>#REF!</v>
      </c>
      <c r="B319" s="1"/>
    </row>
    <row r="320" spans="1:2" x14ac:dyDescent="0.25">
      <c r="A320" t="e">
        <f>"http://id.luomus.fi/" &amp; KOTKA_simple!#REF! &amp; "." &amp; KOTKA_simple!#REF!</f>
        <v>#REF!</v>
      </c>
      <c r="B320" s="1"/>
    </row>
    <row r="321" spans="1:2" x14ac:dyDescent="0.25">
      <c r="A321" t="e">
        <f>"http://id.luomus.fi/" &amp; KOTKA_simple!#REF! &amp; "." &amp; KOTKA_simple!#REF!</f>
        <v>#REF!</v>
      </c>
      <c r="B321" s="1"/>
    </row>
    <row r="322" spans="1:2" x14ac:dyDescent="0.25">
      <c r="A322" t="e">
        <f>"http://id.luomus.fi/" &amp; KOTKA_simple!#REF! &amp; "." &amp; KOTKA_simple!#REF!</f>
        <v>#REF!</v>
      </c>
      <c r="B322" s="1"/>
    </row>
    <row r="323" spans="1:2" x14ac:dyDescent="0.25">
      <c r="A323" t="e">
        <f>"http://id.luomus.fi/" &amp; KOTKA_simple!#REF! &amp; "." &amp; KOTKA_simple!#REF!</f>
        <v>#REF!</v>
      </c>
      <c r="B323" s="1"/>
    </row>
    <row r="324" spans="1:2" x14ac:dyDescent="0.25">
      <c r="A324" t="e">
        <f>"http://id.luomus.fi/" &amp; KOTKA_simple!#REF! &amp; "." &amp; KOTKA_simple!#REF!</f>
        <v>#REF!</v>
      </c>
      <c r="B324" s="1"/>
    </row>
    <row r="325" spans="1:2" x14ac:dyDescent="0.25">
      <c r="A325" t="e">
        <f>"http://id.luomus.fi/" &amp; KOTKA_simple!#REF! &amp; "." &amp; KOTKA_simple!#REF!</f>
        <v>#REF!</v>
      </c>
      <c r="B325" s="1"/>
    </row>
    <row r="326" spans="1:2" x14ac:dyDescent="0.25">
      <c r="A326" t="e">
        <f>"http://id.luomus.fi/" &amp; KOTKA_simple!#REF! &amp; "." &amp; KOTKA_simple!#REF!</f>
        <v>#REF!</v>
      </c>
      <c r="B326" s="1"/>
    </row>
    <row r="327" spans="1:2" x14ac:dyDescent="0.25">
      <c r="A327" t="e">
        <f>"http://id.luomus.fi/" &amp; KOTKA_simple!#REF! &amp; "." &amp; KOTKA_simple!#REF!</f>
        <v>#REF!</v>
      </c>
      <c r="B327" s="1"/>
    </row>
    <row r="328" spans="1:2" x14ac:dyDescent="0.25">
      <c r="A328" t="e">
        <f>"http://id.luomus.fi/" &amp; KOTKA_simple!#REF! &amp; "." &amp; KOTKA_simple!#REF!</f>
        <v>#REF!</v>
      </c>
      <c r="B328" s="1"/>
    </row>
    <row r="329" spans="1:2" x14ac:dyDescent="0.25">
      <c r="A329" t="e">
        <f>"http://id.luomus.fi/" &amp; KOTKA_simple!#REF! &amp; "." &amp; KOTKA_simple!#REF!</f>
        <v>#REF!</v>
      </c>
      <c r="B329" s="1"/>
    </row>
    <row r="330" spans="1:2" x14ac:dyDescent="0.25">
      <c r="A330" t="e">
        <f>"http://id.luomus.fi/" &amp; KOTKA_simple!#REF! &amp; "." &amp; KOTKA_simple!#REF!</f>
        <v>#REF!</v>
      </c>
      <c r="B330" s="1"/>
    </row>
    <row r="331" spans="1:2" x14ac:dyDescent="0.25">
      <c r="A331" t="e">
        <f>"http://id.luomus.fi/" &amp; KOTKA_simple!#REF! &amp; "." &amp; KOTKA_simple!#REF!</f>
        <v>#REF!</v>
      </c>
      <c r="B331" s="1"/>
    </row>
    <row r="332" spans="1:2" x14ac:dyDescent="0.25">
      <c r="A332" t="e">
        <f>"http://id.luomus.fi/" &amp; KOTKA_simple!#REF! &amp; "." &amp; KOTKA_simple!#REF!</f>
        <v>#REF!</v>
      </c>
      <c r="B332" s="1"/>
    </row>
    <row r="333" spans="1:2" x14ac:dyDescent="0.25">
      <c r="A333" t="e">
        <f>"http://id.luomus.fi/" &amp; KOTKA_simple!#REF! &amp; "." &amp; KOTKA_simple!#REF!</f>
        <v>#REF!</v>
      </c>
      <c r="B333" s="1"/>
    </row>
    <row r="334" spans="1:2" x14ac:dyDescent="0.25">
      <c r="A334" t="e">
        <f>"http://id.luomus.fi/" &amp; KOTKA_simple!#REF! &amp; "." &amp; KOTKA_simple!#REF!</f>
        <v>#REF!</v>
      </c>
      <c r="B334" s="1"/>
    </row>
    <row r="335" spans="1:2" x14ac:dyDescent="0.25">
      <c r="A335" t="e">
        <f>"http://id.luomus.fi/" &amp; KOTKA_simple!#REF! &amp; "." &amp; KOTKA_simple!#REF!</f>
        <v>#REF!</v>
      </c>
      <c r="B335" s="1"/>
    </row>
    <row r="336" spans="1:2" x14ac:dyDescent="0.25">
      <c r="A336" t="e">
        <f>"http://id.luomus.fi/" &amp; KOTKA_simple!#REF! &amp; "." &amp; KOTKA_simple!#REF!</f>
        <v>#REF!</v>
      </c>
      <c r="B336" s="1"/>
    </row>
    <row r="337" spans="1:2" x14ac:dyDescent="0.25">
      <c r="A337" t="e">
        <f>"http://id.luomus.fi/" &amp; KOTKA_simple!#REF! &amp; "." &amp; KOTKA_simple!#REF!</f>
        <v>#REF!</v>
      </c>
      <c r="B337" s="1"/>
    </row>
    <row r="338" spans="1:2" x14ac:dyDescent="0.25">
      <c r="A338" t="e">
        <f>"http://id.luomus.fi/" &amp; KOTKA_simple!#REF! &amp; "." &amp; KOTKA_simple!#REF!</f>
        <v>#REF!</v>
      </c>
      <c r="B338" s="1"/>
    </row>
    <row r="339" spans="1:2" x14ac:dyDescent="0.25">
      <c r="A339" t="e">
        <f>"http://id.luomus.fi/" &amp; KOTKA_simple!#REF! &amp; "." &amp; KOTKA_simple!#REF!</f>
        <v>#REF!</v>
      </c>
      <c r="B339" s="1"/>
    </row>
    <row r="340" spans="1:2" x14ac:dyDescent="0.25">
      <c r="A340" t="e">
        <f>"http://id.luomus.fi/" &amp; KOTKA_simple!#REF! &amp; "." &amp; KOTKA_simple!#REF!</f>
        <v>#REF!</v>
      </c>
      <c r="B340" s="1"/>
    </row>
    <row r="341" spans="1:2" x14ac:dyDescent="0.25">
      <c r="A341" t="e">
        <f>"http://id.luomus.fi/" &amp; KOTKA_simple!#REF! &amp; "." &amp; KOTKA_simple!#REF!</f>
        <v>#REF!</v>
      </c>
      <c r="B341" s="1"/>
    </row>
    <row r="342" spans="1:2" x14ac:dyDescent="0.25">
      <c r="A342" t="e">
        <f>"http://id.luomus.fi/" &amp; KOTKA_simple!#REF! &amp; "." &amp; KOTKA_simple!#REF!</f>
        <v>#REF!</v>
      </c>
      <c r="B342" s="1"/>
    </row>
    <row r="343" spans="1:2" x14ac:dyDescent="0.25">
      <c r="A343" t="e">
        <f>"http://id.luomus.fi/" &amp; KOTKA_simple!#REF! &amp; "." &amp; KOTKA_simple!#REF!</f>
        <v>#REF!</v>
      </c>
      <c r="B343" s="1"/>
    </row>
    <row r="344" spans="1:2" x14ac:dyDescent="0.25">
      <c r="A344" t="e">
        <f>"http://id.luomus.fi/" &amp; KOTKA_simple!#REF! &amp; "." &amp; KOTKA_simple!#REF!</f>
        <v>#REF!</v>
      </c>
      <c r="B344" s="1"/>
    </row>
    <row r="345" spans="1:2" x14ac:dyDescent="0.25">
      <c r="A345" t="e">
        <f>"http://id.luomus.fi/" &amp; KOTKA_simple!#REF! &amp; "." &amp; KOTKA_simple!#REF!</f>
        <v>#REF!</v>
      </c>
      <c r="B345" s="1"/>
    </row>
    <row r="346" spans="1:2" x14ac:dyDescent="0.25">
      <c r="A346" t="e">
        <f>"http://id.luomus.fi/" &amp; KOTKA_simple!#REF! &amp; "." &amp; KOTKA_simple!#REF!</f>
        <v>#REF!</v>
      </c>
      <c r="B346" s="1"/>
    </row>
    <row r="347" spans="1:2" x14ac:dyDescent="0.25">
      <c r="A347" t="e">
        <f>"http://id.luomus.fi/" &amp; KOTKA_simple!#REF! &amp; "." &amp; KOTKA_simple!#REF!</f>
        <v>#REF!</v>
      </c>
      <c r="B347" s="1"/>
    </row>
    <row r="348" spans="1:2" x14ac:dyDescent="0.25">
      <c r="A348" t="e">
        <f>"http://id.luomus.fi/" &amp; KOTKA_simple!#REF! &amp; "." &amp; KOTKA_simple!#REF!</f>
        <v>#REF!</v>
      </c>
      <c r="B348" s="1"/>
    </row>
    <row r="349" spans="1:2" x14ac:dyDescent="0.25">
      <c r="A349" t="e">
        <f>"http://id.luomus.fi/" &amp; KOTKA_simple!#REF! &amp; "." &amp; KOTKA_simple!#REF!</f>
        <v>#REF!</v>
      </c>
      <c r="B349" s="1"/>
    </row>
    <row r="350" spans="1:2" x14ac:dyDescent="0.25">
      <c r="A350" t="e">
        <f>"http://id.luomus.fi/" &amp; KOTKA_simple!#REF! &amp; "." &amp; KOTKA_simple!#REF!</f>
        <v>#REF!</v>
      </c>
      <c r="B350" s="1"/>
    </row>
    <row r="351" spans="1:2" x14ac:dyDescent="0.25">
      <c r="A351" t="e">
        <f>"http://id.luomus.fi/" &amp; KOTKA_simple!#REF! &amp; "." &amp; KOTKA_simple!#REF!</f>
        <v>#REF!</v>
      </c>
      <c r="B351" s="1"/>
    </row>
    <row r="352" spans="1:2" x14ac:dyDescent="0.25">
      <c r="A352" t="e">
        <f>"http://id.luomus.fi/" &amp; KOTKA_simple!#REF! &amp; "." &amp; KOTKA_simple!#REF!</f>
        <v>#REF!</v>
      </c>
      <c r="B352" s="1"/>
    </row>
    <row r="353" spans="1:2" x14ac:dyDescent="0.25">
      <c r="A353" t="e">
        <f>"http://id.luomus.fi/" &amp; KOTKA_simple!#REF! &amp; "." &amp; KOTKA_simple!#REF!</f>
        <v>#REF!</v>
      </c>
      <c r="B353" s="1"/>
    </row>
    <row r="354" spans="1:2" x14ac:dyDescent="0.25">
      <c r="A354" t="e">
        <f>"http://id.luomus.fi/" &amp; KOTKA_simple!#REF! &amp; "." &amp; KOTKA_simple!#REF!</f>
        <v>#REF!</v>
      </c>
      <c r="B354" s="1"/>
    </row>
    <row r="355" spans="1:2" x14ac:dyDescent="0.25">
      <c r="A355" t="e">
        <f>"http://id.luomus.fi/" &amp; KOTKA_simple!#REF! &amp; "." &amp; KOTKA_simple!#REF!</f>
        <v>#REF!</v>
      </c>
      <c r="B355" s="1"/>
    </row>
    <row r="356" spans="1:2" x14ac:dyDescent="0.25">
      <c r="A356" t="e">
        <f>"http://id.luomus.fi/" &amp; KOTKA_simple!#REF! &amp; "." &amp; KOTKA_simple!#REF!</f>
        <v>#REF!</v>
      </c>
      <c r="B356" s="1"/>
    </row>
    <row r="357" spans="1:2" x14ac:dyDescent="0.25">
      <c r="A357" t="e">
        <f>"http://id.luomus.fi/" &amp; KOTKA_simple!#REF! &amp; "." &amp; KOTKA_simple!#REF!</f>
        <v>#REF!</v>
      </c>
      <c r="B357" s="1"/>
    </row>
    <row r="358" spans="1:2" x14ac:dyDescent="0.25">
      <c r="A358" t="e">
        <f>"http://id.luomus.fi/" &amp; KOTKA_simple!#REF! &amp; "." &amp; KOTKA_simple!#REF!</f>
        <v>#REF!</v>
      </c>
      <c r="B358" s="1"/>
    </row>
    <row r="359" spans="1:2" x14ac:dyDescent="0.25">
      <c r="A359" t="e">
        <f>"http://id.luomus.fi/" &amp; KOTKA_simple!#REF! &amp; "." &amp; KOTKA_simple!#REF!</f>
        <v>#REF!</v>
      </c>
      <c r="B359" s="1"/>
    </row>
    <row r="360" spans="1:2" x14ac:dyDescent="0.25">
      <c r="A360" t="e">
        <f>"http://id.luomus.fi/" &amp; KOTKA_simple!#REF! &amp; "." &amp; KOTKA_simple!#REF!</f>
        <v>#REF!</v>
      </c>
      <c r="B360" s="1"/>
    </row>
    <row r="361" spans="1:2" x14ac:dyDescent="0.25">
      <c r="A361" t="e">
        <f>"http://id.luomus.fi/" &amp; KOTKA_simple!#REF! &amp; "." &amp; KOTKA_simple!#REF!</f>
        <v>#REF!</v>
      </c>
      <c r="B361" s="1"/>
    </row>
    <row r="362" spans="1:2" x14ac:dyDescent="0.25">
      <c r="A362" t="e">
        <f>"http://id.luomus.fi/" &amp; KOTKA_simple!#REF! &amp; "." &amp; KOTKA_simple!#REF!</f>
        <v>#REF!</v>
      </c>
      <c r="B362" s="1"/>
    </row>
    <row r="363" spans="1:2" x14ac:dyDescent="0.25">
      <c r="A363" t="e">
        <f>"http://id.luomus.fi/" &amp; KOTKA_simple!#REF! &amp; "." &amp; KOTKA_simple!#REF!</f>
        <v>#REF!</v>
      </c>
      <c r="B363" s="1"/>
    </row>
    <row r="364" spans="1:2" x14ac:dyDescent="0.25">
      <c r="A364" t="e">
        <f>"http://id.luomus.fi/" &amp; KOTKA_simple!#REF! &amp; "." &amp; KOTKA_simple!#REF!</f>
        <v>#REF!</v>
      </c>
      <c r="B364" s="1"/>
    </row>
    <row r="365" spans="1:2" x14ac:dyDescent="0.25">
      <c r="A365" t="e">
        <f>"http://id.luomus.fi/" &amp; KOTKA_simple!#REF! &amp; "." &amp; KOTKA_simple!#REF!</f>
        <v>#REF!</v>
      </c>
      <c r="B365" s="1"/>
    </row>
    <row r="366" spans="1:2" x14ac:dyDescent="0.25">
      <c r="A366" t="e">
        <f>"http://id.luomus.fi/" &amp; KOTKA_simple!#REF! &amp; "." &amp; KOTKA_simple!#REF!</f>
        <v>#REF!</v>
      </c>
      <c r="B366" s="1"/>
    </row>
    <row r="367" spans="1:2" x14ac:dyDescent="0.25">
      <c r="A367" t="e">
        <f>"http://id.luomus.fi/" &amp; KOTKA_simple!#REF! &amp; "." &amp; KOTKA_simple!#REF!</f>
        <v>#REF!</v>
      </c>
      <c r="B367" s="1"/>
    </row>
    <row r="368" spans="1:2" x14ac:dyDescent="0.25">
      <c r="A368" t="e">
        <f>"http://id.luomus.fi/" &amp; KOTKA_simple!#REF! &amp; "." &amp; KOTKA_simple!#REF!</f>
        <v>#REF!</v>
      </c>
      <c r="B368" s="1"/>
    </row>
    <row r="369" spans="1:2" x14ac:dyDescent="0.25">
      <c r="A369" t="e">
        <f>"http://id.luomus.fi/" &amp; KOTKA_simple!#REF! &amp; "." &amp; KOTKA_simple!#REF!</f>
        <v>#REF!</v>
      </c>
      <c r="B369" s="1"/>
    </row>
    <row r="370" spans="1:2" x14ac:dyDescent="0.25">
      <c r="A370" t="e">
        <f>"http://id.luomus.fi/" &amp; KOTKA_simple!#REF! &amp; "." &amp; KOTKA_simple!#REF!</f>
        <v>#REF!</v>
      </c>
      <c r="B370" s="1"/>
    </row>
    <row r="371" spans="1:2" x14ac:dyDescent="0.25">
      <c r="A371" t="e">
        <f>"http://id.luomus.fi/" &amp; KOTKA_simple!#REF! &amp; "." &amp; KOTKA_simple!#REF!</f>
        <v>#REF!</v>
      </c>
      <c r="B371" s="1"/>
    </row>
    <row r="372" spans="1:2" x14ac:dyDescent="0.25">
      <c r="A372" t="e">
        <f>"http://id.luomus.fi/" &amp; KOTKA_simple!#REF! &amp; "." &amp; KOTKA_simple!#REF!</f>
        <v>#REF!</v>
      </c>
      <c r="B372" s="1"/>
    </row>
    <row r="373" spans="1:2" x14ac:dyDescent="0.25">
      <c r="A373" t="e">
        <f>"http://id.luomus.fi/" &amp; KOTKA_simple!#REF! &amp; "." &amp; KOTKA_simple!#REF!</f>
        <v>#REF!</v>
      </c>
      <c r="B373" s="1"/>
    </row>
    <row r="374" spans="1:2" x14ac:dyDescent="0.25">
      <c r="A374" t="e">
        <f>"http://id.luomus.fi/" &amp; KOTKA_simple!#REF! &amp; "." &amp; KOTKA_simple!#REF!</f>
        <v>#REF!</v>
      </c>
      <c r="B374" s="1"/>
    </row>
    <row r="375" spans="1:2" x14ac:dyDescent="0.25">
      <c r="A375" t="e">
        <f>"http://id.luomus.fi/" &amp; KOTKA_simple!#REF! &amp; "." &amp; KOTKA_simple!#REF!</f>
        <v>#REF!</v>
      </c>
      <c r="B375" s="1"/>
    </row>
    <row r="376" spans="1:2" x14ac:dyDescent="0.25">
      <c r="A376" t="e">
        <f>"http://id.luomus.fi/" &amp; KOTKA_simple!#REF! &amp; "." &amp; KOTKA_simple!#REF!</f>
        <v>#REF!</v>
      </c>
      <c r="B376" s="1"/>
    </row>
    <row r="377" spans="1:2" x14ac:dyDescent="0.25">
      <c r="A377" t="e">
        <f>"http://id.luomus.fi/" &amp; KOTKA_simple!#REF! &amp; "." &amp; KOTKA_simple!#REF!</f>
        <v>#REF!</v>
      </c>
      <c r="B377" s="1"/>
    </row>
    <row r="378" spans="1:2" x14ac:dyDescent="0.25">
      <c r="A378" t="e">
        <f>"http://id.luomus.fi/" &amp; KOTKA_simple!#REF! &amp; "." &amp; KOTKA_simple!#REF!</f>
        <v>#REF!</v>
      </c>
      <c r="B378" s="1"/>
    </row>
    <row r="379" spans="1:2" x14ac:dyDescent="0.25">
      <c r="A379" t="e">
        <f>"http://id.luomus.fi/" &amp; KOTKA_simple!#REF! &amp; "." &amp; KOTKA_simple!#REF!</f>
        <v>#REF!</v>
      </c>
      <c r="B379" s="1"/>
    </row>
    <row r="380" spans="1:2" x14ac:dyDescent="0.25">
      <c r="A380" t="e">
        <f>"http://id.luomus.fi/" &amp; KOTKA_simple!#REF! &amp; "." &amp; KOTKA_simple!#REF!</f>
        <v>#REF!</v>
      </c>
      <c r="B380" s="1"/>
    </row>
    <row r="381" spans="1:2" x14ac:dyDescent="0.25">
      <c r="A381" t="e">
        <f>"http://id.luomus.fi/" &amp; KOTKA_simple!#REF! &amp; "." &amp; KOTKA_simple!#REF!</f>
        <v>#REF!</v>
      </c>
      <c r="B381" s="1"/>
    </row>
    <row r="382" spans="1:2" x14ac:dyDescent="0.25">
      <c r="A382" t="e">
        <f>"http://id.luomus.fi/" &amp; KOTKA_simple!#REF! &amp; "." &amp; KOTKA_simple!#REF!</f>
        <v>#REF!</v>
      </c>
      <c r="B382" s="1"/>
    </row>
    <row r="383" spans="1:2" x14ac:dyDescent="0.25">
      <c r="A383" t="e">
        <f>"http://id.luomus.fi/" &amp; KOTKA_simple!#REF! &amp; "." &amp; KOTKA_simple!#REF!</f>
        <v>#REF!</v>
      </c>
      <c r="B383" s="1"/>
    </row>
    <row r="384" spans="1:2" x14ac:dyDescent="0.25">
      <c r="A384" t="e">
        <f>"http://id.luomus.fi/" &amp; KOTKA_simple!#REF! &amp; "." &amp; KOTKA_simple!#REF!</f>
        <v>#REF!</v>
      </c>
      <c r="B384" s="1"/>
    </row>
    <row r="385" spans="1:2" x14ac:dyDescent="0.25">
      <c r="A385" t="e">
        <f>"http://id.luomus.fi/" &amp; KOTKA_simple!#REF! &amp; "." &amp; KOTKA_simple!#REF!</f>
        <v>#REF!</v>
      </c>
      <c r="B385" s="1"/>
    </row>
    <row r="386" spans="1:2" x14ac:dyDescent="0.25">
      <c r="A386" t="e">
        <f>"http://id.luomus.fi/" &amp; KOTKA_simple!#REF! &amp; "." &amp; KOTKA_simple!#REF!</f>
        <v>#REF!</v>
      </c>
      <c r="B386" s="1"/>
    </row>
    <row r="387" spans="1:2" x14ac:dyDescent="0.25">
      <c r="A387" t="e">
        <f>"http://id.luomus.fi/" &amp; KOTKA_simple!#REF! &amp; "." &amp; KOTKA_simple!#REF!</f>
        <v>#REF!</v>
      </c>
      <c r="B387" s="1"/>
    </row>
    <row r="388" spans="1:2" x14ac:dyDescent="0.25">
      <c r="A388" t="e">
        <f>"http://id.luomus.fi/" &amp; KOTKA_simple!#REF! &amp; "." &amp; KOTKA_simple!#REF!</f>
        <v>#REF!</v>
      </c>
      <c r="B388" s="1"/>
    </row>
    <row r="389" spans="1:2" x14ac:dyDescent="0.25">
      <c r="A389" t="e">
        <f>"http://id.luomus.fi/" &amp; KOTKA_simple!#REF! &amp; "." &amp; KOTKA_simple!#REF!</f>
        <v>#REF!</v>
      </c>
      <c r="B389" s="1"/>
    </row>
    <row r="390" spans="1:2" x14ac:dyDescent="0.25">
      <c r="A390" t="e">
        <f>"http://id.luomus.fi/" &amp; KOTKA_simple!#REF! &amp; "." &amp; KOTKA_simple!#REF!</f>
        <v>#REF!</v>
      </c>
      <c r="B390" s="1"/>
    </row>
    <row r="391" spans="1:2" x14ac:dyDescent="0.25">
      <c r="A391" t="e">
        <f>"http://id.luomus.fi/" &amp; KOTKA_simple!#REF! &amp; "." &amp; KOTKA_simple!#REF!</f>
        <v>#REF!</v>
      </c>
      <c r="B391" s="1"/>
    </row>
    <row r="392" spans="1:2" x14ac:dyDescent="0.25">
      <c r="A392" t="e">
        <f>"http://id.luomus.fi/" &amp; KOTKA_simple!#REF! &amp; "." &amp; KOTKA_simple!#REF!</f>
        <v>#REF!</v>
      </c>
      <c r="B392" s="1"/>
    </row>
    <row r="393" spans="1:2" x14ac:dyDescent="0.25">
      <c r="A393" t="e">
        <f>"http://id.luomus.fi/" &amp; KOTKA_simple!#REF! &amp; "." &amp; KOTKA_simple!#REF!</f>
        <v>#REF!</v>
      </c>
      <c r="B393" s="1"/>
    </row>
    <row r="394" spans="1:2" x14ac:dyDescent="0.25">
      <c r="A394" t="e">
        <f>"http://id.luomus.fi/" &amp; KOTKA_simple!#REF! &amp; "." &amp; KOTKA_simple!#REF!</f>
        <v>#REF!</v>
      </c>
      <c r="B394" s="1"/>
    </row>
    <row r="395" spans="1:2" x14ac:dyDescent="0.25">
      <c r="A395" t="e">
        <f>"http://id.luomus.fi/" &amp; KOTKA_simple!#REF! &amp; "." &amp; KOTKA_simple!#REF!</f>
        <v>#REF!</v>
      </c>
      <c r="B395" s="1"/>
    </row>
    <row r="396" spans="1:2" x14ac:dyDescent="0.25">
      <c r="A396" t="e">
        <f>"http://id.luomus.fi/" &amp; KOTKA_simple!#REF! &amp; "." &amp; KOTKA_simple!#REF!</f>
        <v>#REF!</v>
      </c>
      <c r="B396" s="1"/>
    </row>
    <row r="397" spans="1:2" x14ac:dyDescent="0.25">
      <c r="A397" t="e">
        <f>"http://id.luomus.fi/" &amp; KOTKA_simple!#REF! &amp; "." &amp; KOTKA_simple!#REF!</f>
        <v>#REF!</v>
      </c>
      <c r="B397" s="1"/>
    </row>
    <row r="398" spans="1:2" x14ac:dyDescent="0.25">
      <c r="A398" t="e">
        <f>"http://id.luomus.fi/" &amp; KOTKA_simple!#REF! &amp; "." &amp; KOTKA_simple!#REF!</f>
        <v>#REF!</v>
      </c>
      <c r="B398" s="1"/>
    </row>
    <row r="399" spans="1:2" x14ac:dyDescent="0.25">
      <c r="A399" t="e">
        <f>"http://id.luomus.fi/" &amp; KOTKA_simple!#REF! &amp; "." &amp; KOTKA_simple!#REF!</f>
        <v>#REF!</v>
      </c>
      <c r="B399" s="1"/>
    </row>
    <row r="400" spans="1:2" x14ac:dyDescent="0.25">
      <c r="A400" t="e">
        <f>"http://id.luomus.fi/" &amp; KOTKA_simple!#REF! &amp; "." &amp; KOTKA_simple!#REF!</f>
        <v>#REF!</v>
      </c>
      <c r="B400" s="1"/>
    </row>
    <row r="401" spans="1:2" x14ac:dyDescent="0.25">
      <c r="A401" t="e">
        <f>"http://id.luomus.fi/" &amp; KOTKA_simple!#REF! &amp; "." &amp; KOTKA_simple!#REF!</f>
        <v>#REF!</v>
      </c>
      <c r="B401" s="1"/>
    </row>
    <row r="402" spans="1:2" x14ac:dyDescent="0.25">
      <c r="A402" t="e">
        <f>"http://id.luomus.fi/" &amp; KOTKA_simple!#REF! &amp; "." &amp; KOTKA_simple!#REF!</f>
        <v>#REF!</v>
      </c>
      <c r="B402" s="1"/>
    </row>
    <row r="403" spans="1:2" x14ac:dyDescent="0.25">
      <c r="A403" t="e">
        <f>"http://id.luomus.fi/" &amp; KOTKA_simple!#REF! &amp; "." &amp; KOTKA_simple!#REF!</f>
        <v>#REF!</v>
      </c>
      <c r="B403" s="1"/>
    </row>
    <row r="404" spans="1:2" x14ac:dyDescent="0.25">
      <c r="A404" t="e">
        <f>"http://id.luomus.fi/" &amp; KOTKA_simple!#REF! &amp; "." &amp; KOTKA_simple!#REF!</f>
        <v>#REF!</v>
      </c>
      <c r="B404" s="1"/>
    </row>
    <row r="405" spans="1:2" x14ac:dyDescent="0.25">
      <c r="A405" t="e">
        <f>"http://id.luomus.fi/" &amp; KOTKA_simple!#REF! &amp; "." &amp; KOTKA_simple!#REF!</f>
        <v>#REF!</v>
      </c>
      <c r="B405" s="1"/>
    </row>
    <row r="406" spans="1:2" x14ac:dyDescent="0.25">
      <c r="A406" t="e">
        <f>"http://id.luomus.fi/" &amp; KOTKA_simple!#REF! &amp; "." &amp; KOTKA_simple!#REF!</f>
        <v>#REF!</v>
      </c>
      <c r="B406" s="1"/>
    </row>
    <row r="407" spans="1:2" x14ac:dyDescent="0.25">
      <c r="A407" t="e">
        <f>"http://id.luomus.fi/" &amp; KOTKA_simple!#REF! &amp; "." &amp; KOTKA_simple!#REF!</f>
        <v>#REF!</v>
      </c>
      <c r="B407" s="1"/>
    </row>
    <row r="408" spans="1:2" x14ac:dyDescent="0.25">
      <c r="A408" t="e">
        <f>"http://id.luomus.fi/" &amp; KOTKA_simple!#REF! &amp; "." &amp; KOTKA_simple!#REF!</f>
        <v>#REF!</v>
      </c>
      <c r="B408" s="1"/>
    </row>
    <row r="409" spans="1:2" x14ac:dyDescent="0.25">
      <c r="A409" t="e">
        <f>"http://id.luomus.fi/" &amp; KOTKA_simple!#REF! &amp; "." &amp; KOTKA_simple!#REF!</f>
        <v>#REF!</v>
      </c>
      <c r="B409" s="1"/>
    </row>
    <row r="410" spans="1:2" x14ac:dyDescent="0.25">
      <c r="A410" t="e">
        <f>"http://id.luomus.fi/" &amp; KOTKA_simple!#REF! &amp; "." &amp; KOTKA_simple!#REF!</f>
        <v>#REF!</v>
      </c>
      <c r="B410" s="1"/>
    </row>
    <row r="411" spans="1:2" x14ac:dyDescent="0.25">
      <c r="A411" t="e">
        <f>"http://id.luomus.fi/" &amp; KOTKA_simple!#REF! &amp; "." &amp; KOTKA_simple!#REF!</f>
        <v>#REF!</v>
      </c>
      <c r="B411" s="1"/>
    </row>
    <row r="412" spans="1:2" x14ac:dyDescent="0.25">
      <c r="A412" t="e">
        <f>"http://id.luomus.fi/" &amp; KOTKA_simple!#REF! &amp; "." &amp; KOTKA_simple!#REF!</f>
        <v>#REF!</v>
      </c>
      <c r="B412" s="1"/>
    </row>
    <row r="413" spans="1:2" x14ac:dyDescent="0.25">
      <c r="A413" t="e">
        <f>"http://id.luomus.fi/" &amp; KOTKA_simple!#REF! &amp; "." &amp; KOTKA_simple!#REF!</f>
        <v>#REF!</v>
      </c>
      <c r="B413" s="1"/>
    </row>
    <row r="414" spans="1:2" x14ac:dyDescent="0.25">
      <c r="A414" t="e">
        <f>"http://id.luomus.fi/" &amp; KOTKA_simple!#REF! &amp; "." &amp; KOTKA_simple!#REF!</f>
        <v>#REF!</v>
      </c>
      <c r="B414" s="1"/>
    </row>
    <row r="415" spans="1:2" x14ac:dyDescent="0.25">
      <c r="A415" t="e">
        <f>"http://id.luomus.fi/" &amp; KOTKA_simple!#REF! &amp; "." &amp; KOTKA_simple!#REF!</f>
        <v>#REF!</v>
      </c>
      <c r="B415" s="1"/>
    </row>
    <row r="416" spans="1:2" x14ac:dyDescent="0.25">
      <c r="A416" t="e">
        <f>"http://id.luomus.fi/" &amp; KOTKA_simple!#REF! &amp; "." &amp; KOTKA_simple!#REF!</f>
        <v>#REF!</v>
      </c>
      <c r="B416" s="1"/>
    </row>
    <row r="417" spans="1:2" x14ac:dyDescent="0.25">
      <c r="A417" t="e">
        <f>"http://id.luomus.fi/" &amp; KOTKA_simple!#REF! &amp; "." &amp; KOTKA_simple!#REF!</f>
        <v>#REF!</v>
      </c>
      <c r="B417" s="1"/>
    </row>
    <row r="418" spans="1:2" x14ac:dyDescent="0.25">
      <c r="A418" t="e">
        <f>"http://id.luomus.fi/" &amp; KOTKA_simple!#REF! &amp; "." &amp; KOTKA_simple!#REF!</f>
        <v>#REF!</v>
      </c>
      <c r="B418" s="1"/>
    </row>
    <row r="419" spans="1:2" x14ac:dyDescent="0.25">
      <c r="A419" t="e">
        <f>"http://id.luomus.fi/" &amp; KOTKA_simple!#REF! &amp; "." &amp; KOTKA_simple!#REF!</f>
        <v>#REF!</v>
      </c>
      <c r="B419" s="1"/>
    </row>
    <row r="420" spans="1:2" x14ac:dyDescent="0.25">
      <c r="A420" t="e">
        <f>"http://id.luomus.fi/" &amp; KOTKA_simple!#REF! &amp; "." &amp; KOTKA_simple!#REF!</f>
        <v>#REF!</v>
      </c>
      <c r="B420" s="1"/>
    </row>
    <row r="421" spans="1:2" x14ac:dyDescent="0.25">
      <c r="A421" t="e">
        <f>"http://id.luomus.fi/" &amp; KOTKA_simple!#REF! &amp; "." &amp; KOTKA_simple!#REF!</f>
        <v>#REF!</v>
      </c>
      <c r="B421" s="1"/>
    </row>
    <row r="422" spans="1:2" x14ac:dyDescent="0.25">
      <c r="A422" t="e">
        <f>"http://id.luomus.fi/" &amp; KOTKA_simple!#REF! &amp; "." &amp; KOTKA_simple!#REF!</f>
        <v>#REF!</v>
      </c>
      <c r="B422" s="1"/>
    </row>
    <row r="423" spans="1:2" x14ac:dyDescent="0.25">
      <c r="A423" t="e">
        <f>"http://id.luomus.fi/" &amp; KOTKA_simple!#REF! &amp; "." &amp; KOTKA_simple!#REF!</f>
        <v>#REF!</v>
      </c>
      <c r="B423" s="1"/>
    </row>
    <row r="424" spans="1:2" x14ac:dyDescent="0.25">
      <c r="A424" t="e">
        <f>"http://id.luomus.fi/" &amp; KOTKA_simple!#REF! &amp; "." &amp; KOTKA_simple!#REF!</f>
        <v>#REF!</v>
      </c>
      <c r="B424" s="1"/>
    </row>
    <row r="425" spans="1:2" x14ac:dyDescent="0.25">
      <c r="A425" t="e">
        <f>"http://id.luomus.fi/" &amp; KOTKA_simple!#REF! &amp; "." &amp; KOTKA_simple!#REF!</f>
        <v>#REF!</v>
      </c>
      <c r="B425" s="1"/>
    </row>
    <row r="426" spans="1:2" x14ac:dyDescent="0.25">
      <c r="A426" t="e">
        <f>"http://id.luomus.fi/" &amp; KOTKA_simple!#REF! &amp; "." &amp; KOTKA_simple!#REF!</f>
        <v>#REF!</v>
      </c>
      <c r="B426" s="1"/>
    </row>
    <row r="427" spans="1:2" x14ac:dyDescent="0.25">
      <c r="A427" t="e">
        <f>"http://id.luomus.fi/" &amp; KOTKA_simple!#REF! &amp; "." &amp; KOTKA_simple!#REF!</f>
        <v>#REF!</v>
      </c>
      <c r="B427" s="1"/>
    </row>
    <row r="428" spans="1:2" x14ac:dyDescent="0.25">
      <c r="A428" t="e">
        <f>"http://id.luomus.fi/" &amp; KOTKA_simple!#REF! &amp; "." &amp; KOTKA_simple!#REF!</f>
        <v>#REF!</v>
      </c>
      <c r="B428" s="1"/>
    </row>
    <row r="429" spans="1:2" x14ac:dyDescent="0.25">
      <c r="A429" t="e">
        <f>"http://id.luomus.fi/" &amp; KOTKA_simple!#REF! &amp; "." &amp; KOTKA_simple!#REF!</f>
        <v>#REF!</v>
      </c>
      <c r="B429" s="1"/>
    </row>
    <row r="430" spans="1:2" x14ac:dyDescent="0.25">
      <c r="A430" t="e">
        <f>"http://id.luomus.fi/" &amp; KOTKA_simple!#REF! &amp; "." &amp; KOTKA_simple!#REF!</f>
        <v>#REF!</v>
      </c>
      <c r="B430" s="1"/>
    </row>
    <row r="431" spans="1:2" x14ac:dyDescent="0.25">
      <c r="A431" t="e">
        <f>"http://id.luomus.fi/" &amp; KOTKA_simple!#REF! &amp; "." &amp; KOTKA_simple!#REF!</f>
        <v>#REF!</v>
      </c>
      <c r="B431" s="1"/>
    </row>
    <row r="432" spans="1:2" x14ac:dyDescent="0.25">
      <c r="A432" t="e">
        <f>"http://id.luomus.fi/" &amp; KOTKA_simple!#REF! &amp; "." &amp; KOTKA_simple!#REF!</f>
        <v>#REF!</v>
      </c>
      <c r="B432" s="1"/>
    </row>
    <row r="433" spans="1:2" x14ac:dyDescent="0.25">
      <c r="A433" t="e">
        <f>"http://id.luomus.fi/" &amp; KOTKA_simple!#REF! &amp; "." &amp; KOTKA_simple!#REF!</f>
        <v>#REF!</v>
      </c>
      <c r="B433" s="1"/>
    </row>
    <row r="434" spans="1:2" x14ac:dyDescent="0.25">
      <c r="A434" t="e">
        <f>"http://id.luomus.fi/" &amp; KOTKA_simple!#REF! &amp; "." &amp; KOTKA_simple!#REF!</f>
        <v>#REF!</v>
      </c>
      <c r="B434" s="1"/>
    </row>
    <row r="435" spans="1:2" x14ac:dyDescent="0.25">
      <c r="A435" t="e">
        <f>"http://id.luomus.fi/" &amp; KOTKA_simple!#REF! &amp; "." &amp; KOTKA_simple!#REF!</f>
        <v>#REF!</v>
      </c>
      <c r="B435" s="1"/>
    </row>
    <row r="436" spans="1:2" x14ac:dyDescent="0.25">
      <c r="A436" t="e">
        <f>"http://id.luomus.fi/" &amp; KOTKA_simple!#REF! &amp; "." &amp; KOTKA_simple!#REF!</f>
        <v>#REF!</v>
      </c>
      <c r="B436" s="1"/>
    </row>
    <row r="437" spans="1:2" x14ac:dyDescent="0.25">
      <c r="A437" t="e">
        <f>"http://id.luomus.fi/" &amp; KOTKA_simple!#REF! &amp; "." &amp; KOTKA_simple!#REF!</f>
        <v>#REF!</v>
      </c>
      <c r="B437" s="1"/>
    </row>
    <row r="438" spans="1:2" x14ac:dyDescent="0.25">
      <c r="A438" t="e">
        <f>"http://id.luomus.fi/" &amp; KOTKA_simple!#REF! &amp; "." &amp; KOTKA_simple!#REF!</f>
        <v>#REF!</v>
      </c>
      <c r="B438" s="1"/>
    </row>
    <row r="439" spans="1:2" x14ac:dyDescent="0.25">
      <c r="A439" t="e">
        <f>"http://id.luomus.fi/" &amp; KOTKA_simple!#REF! &amp; "." &amp; KOTKA_simple!#REF!</f>
        <v>#REF!</v>
      </c>
      <c r="B439" s="1"/>
    </row>
    <row r="440" spans="1:2" x14ac:dyDescent="0.25">
      <c r="A440" t="e">
        <f>"http://id.luomus.fi/" &amp; KOTKA_simple!#REF! &amp; "." &amp; KOTKA_simple!#REF!</f>
        <v>#REF!</v>
      </c>
      <c r="B440" s="1"/>
    </row>
    <row r="441" spans="1:2" x14ac:dyDescent="0.25">
      <c r="A441" t="e">
        <f>"http://id.luomus.fi/" &amp; KOTKA_simple!#REF! &amp; "." &amp; KOTKA_simple!#REF!</f>
        <v>#REF!</v>
      </c>
      <c r="B441" s="1"/>
    </row>
    <row r="442" spans="1:2" x14ac:dyDescent="0.25">
      <c r="A442" t="e">
        <f>"http://id.luomus.fi/" &amp; KOTKA_simple!#REF! &amp; "." &amp; KOTKA_simple!#REF!</f>
        <v>#REF!</v>
      </c>
      <c r="B442" s="1"/>
    </row>
    <row r="443" spans="1:2" x14ac:dyDescent="0.25">
      <c r="A443" t="e">
        <f>"http://id.luomus.fi/" &amp; KOTKA_simple!#REF! &amp; "." &amp; KOTKA_simple!#REF!</f>
        <v>#REF!</v>
      </c>
      <c r="B443" s="1"/>
    </row>
    <row r="444" spans="1:2" x14ac:dyDescent="0.25">
      <c r="A444" t="e">
        <f>"http://id.luomus.fi/" &amp; KOTKA_simple!#REF! &amp; "." &amp; KOTKA_simple!#REF!</f>
        <v>#REF!</v>
      </c>
      <c r="B444" s="1"/>
    </row>
    <row r="445" spans="1:2" x14ac:dyDescent="0.25">
      <c r="A445" t="e">
        <f>"http://id.luomus.fi/" &amp; KOTKA_simple!#REF! &amp; "." &amp; KOTKA_simple!#REF!</f>
        <v>#REF!</v>
      </c>
      <c r="B445" s="1"/>
    </row>
    <row r="446" spans="1:2" x14ac:dyDescent="0.25">
      <c r="A446" t="e">
        <f>"http://id.luomus.fi/" &amp; KOTKA_simple!#REF! &amp; "." &amp; KOTKA_simple!#REF!</f>
        <v>#REF!</v>
      </c>
      <c r="B446" s="1"/>
    </row>
    <row r="447" spans="1:2" x14ac:dyDescent="0.25">
      <c r="A447" t="e">
        <f>"http://id.luomus.fi/" &amp; KOTKA_simple!#REF! &amp; "." &amp; KOTKA_simple!#REF!</f>
        <v>#REF!</v>
      </c>
      <c r="B447" s="1"/>
    </row>
    <row r="448" spans="1:2" x14ac:dyDescent="0.25">
      <c r="A448" t="e">
        <f>"http://id.luomus.fi/" &amp; KOTKA_simple!#REF! &amp; "." &amp; KOTKA_simple!#REF!</f>
        <v>#REF!</v>
      </c>
      <c r="B448" s="1"/>
    </row>
    <row r="449" spans="1:2" x14ac:dyDescent="0.25">
      <c r="A449" t="e">
        <f>"http://id.luomus.fi/" &amp; KOTKA_simple!#REF! &amp; "." &amp; KOTKA_simple!#REF!</f>
        <v>#REF!</v>
      </c>
      <c r="B449" s="1"/>
    </row>
    <row r="450" spans="1:2" x14ac:dyDescent="0.25">
      <c r="A450" t="e">
        <f>"http://id.luomus.fi/" &amp; KOTKA_simple!#REF! &amp; "." &amp; KOTKA_simple!#REF!</f>
        <v>#REF!</v>
      </c>
      <c r="B450" s="1"/>
    </row>
    <row r="451" spans="1:2" x14ac:dyDescent="0.25">
      <c r="A451" t="e">
        <f>"http://id.luomus.fi/" &amp; KOTKA_simple!#REF! &amp; "." &amp; KOTKA_simple!#REF!</f>
        <v>#REF!</v>
      </c>
      <c r="B451" s="1"/>
    </row>
    <row r="452" spans="1:2" x14ac:dyDescent="0.25">
      <c r="A452" t="e">
        <f>"http://id.luomus.fi/" &amp; KOTKA_simple!#REF! &amp; "." &amp; KOTKA_simple!#REF!</f>
        <v>#REF!</v>
      </c>
      <c r="B452" s="1"/>
    </row>
    <row r="453" spans="1:2" x14ac:dyDescent="0.25">
      <c r="A453" t="e">
        <f>"http://id.luomus.fi/" &amp; KOTKA_simple!#REF! &amp; "." &amp; KOTKA_simple!#REF!</f>
        <v>#REF!</v>
      </c>
      <c r="B453" s="1"/>
    </row>
    <row r="454" spans="1:2" x14ac:dyDescent="0.25">
      <c r="A454" t="e">
        <f>"http://id.luomus.fi/" &amp; KOTKA_simple!#REF! &amp; "." &amp; KOTKA_simple!#REF!</f>
        <v>#REF!</v>
      </c>
      <c r="B454" s="1"/>
    </row>
    <row r="455" spans="1:2" x14ac:dyDescent="0.25">
      <c r="A455" t="e">
        <f>"http://id.luomus.fi/" &amp; KOTKA_simple!#REF! &amp; "." &amp; KOTKA_simple!#REF!</f>
        <v>#REF!</v>
      </c>
      <c r="B455" s="1"/>
    </row>
    <row r="456" spans="1:2" x14ac:dyDescent="0.25">
      <c r="A456" t="e">
        <f>"http://id.luomus.fi/" &amp; KOTKA_simple!#REF! &amp; "." &amp; KOTKA_simple!#REF!</f>
        <v>#REF!</v>
      </c>
      <c r="B456" s="1"/>
    </row>
    <row r="457" spans="1:2" x14ac:dyDescent="0.25">
      <c r="A457" t="e">
        <f>"http://id.luomus.fi/" &amp; KOTKA_simple!#REF! &amp; "." &amp; KOTKA_simple!#REF!</f>
        <v>#REF!</v>
      </c>
      <c r="B457" s="1"/>
    </row>
    <row r="458" spans="1:2" x14ac:dyDescent="0.25">
      <c r="A458" t="e">
        <f>"http://id.luomus.fi/" &amp; KOTKA_simple!#REF! &amp; "." &amp; KOTKA_simple!#REF!</f>
        <v>#REF!</v>
      </c>
      <c r="B458" s="1"/>
    </row>
    <row r="459" spans="1:2" x14ac:dyDescent="0.25">
      <c r="A459" t="e">
        <f>"http://id.luomus.fi/" &amp; KOTKA_simple!#REF! &amp; "." &amp; KOTKA_simple!#REF!</f>
        <v>#REF!</v>
      </c>
      <c r="B459" s="1"/>
    </row>
    <row r="460" spans="1:2" x14ac:dyDescent="0.25">
      <c r="A460" t="e">
        <f>"http://id.luomus.fi/" &amp; KOTKA_simple!#REF! &amp; "." &amp; KOTKA_simple!#REF!</f>
        <v>#REF!</v>
      </c>
      <c r="B460" s="1"/>
    </row>
    <row r="461" spans="1:2" x14ac:dyDescent="0.25">
      <c r="A461" t="e">
        <f>"http://id.luomus.fi/" &amp; KOTKA_simple!#REF! &amp; "." &amp; KOTKA_simple!#REF!</f>
        <v>#REF!</v>
      </c>
      <c r="B461" s="1"/>
    </row>
    <row r="462" spans="1:2" x14ac:dyDescent="0.25">
      <c r="A462" t="e">
        <f>"http://id.luomus.fi/" &amp; KOTKA_simple!#REF! &amp; "." &amp; KOTKA_simple!#REF!</f>
        <v>#REF!</v>
      </c>
      <c r="B462" s="1"/>
    </row>
    <row r="463" spans="1:2" x14ac:dyDescent="0.25">
      <c r="A463" t="e">
        <f>"http://id.luomus.fi/" &amp; KOTKA_simple!#REF! &amp; "." &amp; KOTKA_simple!#REF!</f>
        <v>#REF!</v>
      </c>
      <c r="B463" s="1"/>
    </row>
    <row r="464" spans="1:2" x14ac:dyDescent="0.25">
      <c r="A464" t="e">
        <f>"http://id.luomus.fi/" &amp; KOTKA_simple!#REF! &amp; "." &amp; KOTKA_simple!#REF!</f>
        <v>#REF!</v>
      </c>
      <c r="B464" s="1"/>
    </row>
    <row r="465" spans="1:2" x14ac:dyDescent="0.25">
      <c r="A465" t="e">
        <f>"http://id.luomus.fi/" &amp; KOTKA_simple!#REF! &amp; "." &amp; KOTKA_simple!#REF!</f>
        <v>#REF!</v>
      </c>
      <c r="B465" s="1"/>
    </row>
    <row r="466" spans="1:2" x14ac:dyDescent="0.25">
      <c r="A466" t="e">
        <f>"http://id.luomus.fi/" &amp; KOTKA_simple!#REF! &amp; "." &amp; KOTKA_simple!#REF!</f>
        <v>#REF!</v>
      </c>
      <c r="B466" s="1"/>
    </row>
    <row r="467" spans="1:2" x14ac:dyDescent="0.25">
      <c r="A467" t="e">
        <f>"http://id.luomus.fi/" &amp; KOTKA_simple!#REF! &amp; "." &amp; KOTKA_simple!#REF!</f>
        <v>#REF!</v>
      </c>
      <c r="B467" s="1"/>
    </row>
    <row r="468" spans="1:2" x14ac:dyDescent="0.25">
      <c r="A468" t="e">
        <f>"http://id.luomus.fi/" &amp; KOTKA_simple!#REF! &amp; "." &amp; KOTKA_simple!#REF!</f>
        <v>#REF!</v>
      </c>
      <c r="B468" s="1"/>
    </row>
    <row r="469" spans="1:2" x14ac:dyDescent="0.25">
      <c r="A469" t="e">
        <f>"http://id.luomus.fi/" &amp; KOTKA_simple!#REF! &amp; "." &amp; KOTKA_simple!#REF!</f>
        <v>#REF!</v>
      </c>
      <c r="B469" s="1"/>
    </row>
    <row r="470" spans="1:2" x14ac:dyDescent="0.25">
      <c r="A470" t="e">
        <f>"http://id.luomus.fi/" &amp; KOTKA_simple!#REF! &amp; "." &amp; KOTKA_simple!#REF!</f>
        <v>#REF!</v>
      </c>
      <c r="B470" s="1"/>
    </row>
    <row r="471" spans="1:2" x14ac:dyDescent="0.25">
      <c r="A471" t="e">
        <f>"http://id.luomus.fi/" &amp; KOTKA_simple!#REF! &amp; "." &amp; KOTKA_simple!#REF!</f>
        <v>#REF!</v>
      </c>
      <c r="B471" s="1"/>
    </row>
    <row r="472" spans="1:2" x14ac:dyDescent="0.25">
      <c r="A472" t="e">
        <f>"http://id.luomus.fi/" &amp; KOTKA_simple!#REF! &amp; "." &amp; KOTKA_simple!#REF!</f>
        <v>#REF!</v>
      </c>
      <c r="B472" s="1"/>
    </row>
    <row r="473" spans="1:2" x14ac:dyDescent="0.25">
      <c r="A473" t="e">
        <f>"http://id.luomus.fi/" &amp; KOTKA_simple!#REF! &amp; "." &amp; KOTKA_simple!#REF!</f>
        <v>#REF!</v>
      </c>
      <c r="B473" s="1"/>
    </row>
    <row r="474" spans="1:2" x14ac:dyDescent="0.25">
      <c r="A474" t="e">
        <f>"http://id.luomus.fi/" &amp; KOTKA_simple!#REF! &amp; "." &amp; KOTKA_simple!#REF!</f>
        <v>#REF!</v>
      </c>
      <c r="B474" s="1"/>
    </row>
    <row r="475" spans="1:2" x14ac:dyDescent="0.25">
      <c r="A475" t="e">
        <f>"http://id.luomus.fi/" &amp; KOTKA_simple!#REF! &amp; "." &amp; KOTKA_simple!#REF!</f>
        <v>#REF!</v>
      </c>
      <c r="B475" s="1"/>
    </row>
    <row r="476" spans="1:2" x14ac:dyDescent="0.25">
      <c r="A476" t="e">
        <f>"http://id.luomus.fi/" &amp; KOTKA_simple!#REF! &amp; "." &amp; KOTKA_simple!#REF!</f>
        <v>#REF!</v>
      </c>
      <c r="B476" s="1"/>
    </row>
    <row r="477" spans="1:2" x14ac:dyDescent="0.25">
      <c r="A477" t="e">
        <f>"http://id.luomus.fi/" &amp; KOTKA_simple!#REF! &amp; "." &amp; KOTKA_simple!#REF!</f>
        <v>#REF!</v>
      </c>
      <c r="B477" s="1"/>
    </row>
    <row r="478" spans="1:2" x14ac:dyDescent="0.25">
      <c r="A478" t="e">
        <f>"http://id.luomus.fi/" &amp; KOTKA_simple!#REF! &amp; "." &amp; KOTKA_simple!#REF!</f>
        <v>#REF!</v>
      </c>
      <c r="B478" s="1"/>
    </row>
    <row r="479" spans="1:2" x14ac:dyDescent="0.25">
      <c r="A479" t="e">
        <f>"http://id.luomus.fi/" &amp; KOTKA_simple!#REF! &amp; "." &amp; KOTKA_simple!#REF!</f>
        <v>#REF!</v>
      </c>
      <c r="B479" s="1"/>
    </row>
    <row r="480" spans="1:2" x14ac:dyDescent="0.25">
      <c r="A480" t="e">
        <f>"http://id.luomus.fi/" &amp; KOTKA_simple!#REF! &amp; "." &amp; KOTKA_simple!#REF!</f>
        <v>#REF!</v>
      </c>
      <c r="B480" s="1"/>
    </row>
    <row r="481" spans="1:2" x14ac:dyDescent="0.25">
      <c r="A481" t="e">
        <f>"http://id.luomus.fi/" &amp; KOTKA_simple!#REF! &amp; "." &amp; KOTKA_simple!#REF!</f>
        <v>#REF!</v>
      </c>
      <c r="B481" s="1"/>
    </row>
    <row r="482" spans="1:2" x14ac:dyDescent="0.25">
      <c r="A482" t="e">
        <f>"http://id.luomus.fi/" &amp; KOTKA_simple!#REF! &amp; "." &amp; KOTKA_simple!#REF!</f>
        <v>#REF!</v>
      </c>
      <c r="B482" s="1"/>
    </row>
    <row r="483" spans="1:2" x14ac:dyDescent="0.25">
      <c r="A483" t="e">
        <f>"http://id.luomus.fi/" &amp; KOTKA_simple!#REF! &amp; "." &amp; KOTKA_simple!#REF!</f>
        <v>#REF!</v>
      </c>
      <c r="B483" s="1"/>
    </row>
    <row r="484" spans="1:2" x14ac:dyDescent="0.25">
      <c r="A484" t="e">
        <f>"http://id.luomus.fi/" &amp; KOTKA_simple!#REF! &amp; "." &amp; KOTKA_simple!#REF!</f>
        <v>#REF!</v>
      </c>
      <c r="B484" s="1"/>
    </row>
    <row r="485" spans="1:2" x14ac:dyDescent="0.25">
      <c r="A485" t="e">
        <f>"http://id.luomus.fi/" &amp; KOTKA_simple!#REF! &amp; "." &amp; KOTKA_simple!#REF!</f>
        <v>#REF!</v>
      </c>
      <c r="B485" s="1"/>
    </row>
    <row r="486" spans="1:2" x14ac:dyDescent="0.25">
      <c r="A486" t="e">
        <f>"http://id.luomus.fi/" &amp; KOTKA_simple!#REF! &amp; "." &amp; KOTKA_simple!#REF!</f>
        <v>#REF!</v>
      </c>
      <c r="B486" s="1"/>
    </row>
    <row r="487" spans="1:2" x14ac:dyDescent="0.25">
      <c r="A487" t="e">
        <f>"http://id.luomus.fi/" &amp; KOTKA_simple!#REF! &amp; "." &amp; KOTKA_simple!#REF!</f>
        <v>#REF!</v>
      </c>
      <c r="B487" s="1"/>
    </row>
    <row r="488" spans="1:2" x14ac:dyDescent="0.25">
      <c r="A488" t="e">
        <f>"http://id.luomus.fi/" &amp; KOTKA_simple!#REF! &amp; "." &amp; KOTKA_simple!#REF!</f>
        <v>#REF!</v>
      </c>
      <c r="B488" s="1"/>
    </row>
    <row r="489" spans="1:2" x14ac:dyDescent="0.25">
      <c r="A489" t="e">
        <f>"http://id.luomus.fi/" &amp; KOTKA_simple!#REF! &amp; "." &amp; KOTKA_simple!#REF!</f>
        <v>#REF!</v>
      </c>
      <c r="B489" s="1"/>
    </row>
    <row r="490" spans="1:2" x14ac:dyDescent="0.25">
      <c r="A490" t="e">
        <f>"http://id.luomus.fi/" &amp; KOTKA_simple!#REF! &amp; "." &amp; KOTKA_simple!#REF!</f>
        <v>#REF!</v>
      </c>
      <c r="B490" s="1"/>
    </row>
    <row r="491" spans="1:2" x14ac:dyDescent="0.25">
      <c r="A491" t="e">
        <f>"http://id.luomus.fi/" &amp; KOTKA_simple!#REF! &amp; "." &amp; KOTKA_simple!#REF!</f>
        <v>#REF!</v>
      </c>
      <c r="B491" s="1"/>
    </row>
    <row r="492" spans="1:2" x14ac:dyDescent="0.25">
      <c r="A492" t="e">
        <f>"http://id.luomus.fi/" &amp; KOTKA_simple!#REF! &amp; "." &amp; KOTKA_simple!#REF!</f>
        <v>#REF!</v>
      </c>
      <c r="B492" s="1"/>
    </row>
    <row r="493" spans="1:2" x14ac:dyDescent="0.25">
      <c r="A493" t="e">
        <f>"http://id.luomus.fi/" &amp; KOTKA_simple!#REF! &amp; "." &amp; KOTKA_simple!#REF!</f>
        <v>#REF!</v>
      </c>
      <c r="B493" s="1"/>
    </row>
    <row r="494" spans="1:2" x14ac:dyDescent="0.25">
      <c r="A494" t="e">
        <f>"http://id.luomus.fi/" &amp; KOTKA_simple!#REF! &amp; "." &amp; KOTKA_simple!#REF!</f>
        <v>#REF!</v>
      </c>
      <c r="B494" s="1"/>
    </row>
    <row r="495" spans="1:2" x14ac:dyDescent="0.25">
      <c r="A495" t="e">
        <f>"http://id.luomus.fi/" &amp; KOTKA_simple!#REF! &amp; "." &amp; KOTKA_simple!#REF!</f>
        <v>#REF!</v>
      </c>
      <c r="B495" s="1"/>
    </row>
    <row r="496" spans="1:2" x14ac:dyDescent="0.25">
      <c r="A496" t="e">
        <f>"http://id.luomus.fi/" &amp; KOTKA_simple!#REF! &amp; "." &amp; KOTKA_simple!#REF!</f>
        <v>#REF!</v>
      </c>
      <c r="B496" s="1"/>
    </row>
    <row r="497" spans="1:2" x14ac:dyDescent="0.25">
      <c r="A497" t="e">
        <f>"http://id.luomus.fi/" &amp; KOTKA_simple!#REF! &amp; "." &amp; KOTKA_simple!#REF!</f>
        <v>#REF!</v>
      </c>
      <c r="B497" s="1"/>
    </row>
    <row r="498" spans="1:2" x14ac:dyDescent="0.25">
      <c r="A498" t="e">
        <f>"http://id.luomus.fi/" &amp; KOTKA_simple!#REF! &amp; "." &amp; KOTKA_simple!#REF!</f>
        <v>#REF!</v>
      </c>
      <c r="B498" s="1"/>
    </row>
    <row r="499" spans="1:2" x14ac:dyDescent="0.25">
      <c r="A499" t="e">
        <f>"http://id.luomus.fi/" &amp; KOTKA_simple!#REF! &amp; "." &amp; KOTKA_simple!#REF!</f>
        <v>#REF!</v>
      </c>
      <c r="B499" s="1"/>
    </row>
    <row r="500" spans="1:2" x14ac:dyDescent="0.25">
      <c r="A500" t="e">
        <f>"http://id.luomus.fi/" &amp; KOTKA_simple!#REF! &amp; "." &amp; KOTKA_simple!#REF!</f>
        <v>#REF!</v>
      </c>
      <c r="B500" s="1"/>
    </row>
    <row r="501" spans="1:2" x14ac:dyDescent="0.25">
      <c r="A501" t="e">
        <f>"http://id.luomus.fi/" &amp; KOTKA_simple!#REF! &amp; "." &amp; KOTKA_simple!#REF!</f>
        <v>#REF!</v>
      </c>
      <c r="B501" s="1"/>
    </row>
    <row r="502" spans="1:2" x14ac:dyDescent="0.25">
      <c r="A502" t="e">
        <f>"http://id.luomus.fi/" &amp; KOTKA_simple!#REF! &amp; "." &amp; KOTKA_simple!#REF!</f>
        <v>#REF!</v>
      </c>
      <c r="B502" s="1"/>
    </row>
    <row r="503" spans="1:2" x14ac:dyDescent="0.25">
      <c r="A503" t="e">
        <f>"http://id.luomus.fi/" &amp; KOTKA_simple!#REF! &amp; "." &amp; KOTKA_simple!#REF!</f>
        <v>#REF!</v>
      </c>
      <c r="B503" s="1"/>
    </row>
    <row r="504" spans="1:2" x14ac:dyDescent="0.25">
      <c r="A504" t="e">
        <f>"http://id.luomus.fi/" &amp; KOTKA_simple!#REF! &amp; "." &amp; KOTKA_simple!#REF!</f>
        <v>#REF!</v>
      </c>
      <c r="B504" s="1"/>
    </row>
    <row r="505" spans="1:2" x14ac:dyDescent="0.25">
      <c r="A505" t="e">
        <f>"http://id.luomus.fi/" &amp; KOTKA_simple!#REF! &amp; "." &amp; KOTKA_simple!#REF!</f>
        <v>#REF!</v>
      </c>
      <c r="B505" s="1"/>
    </row>
    <row r="506" spans="1:2" x14ac:dyDescent="0.25">
      <c r="A506" t="e">
        <f>"http://id.luomus.fi/" &amp; KOTKA_simple!#REF! &amp; "." &amp; KOTKA_simple!#REF!</f>
        <v>#REF!</v>
      </c>
      <c r="B506" s="1"/>
    </row>
    <row r="507" spans="1:2" x14ac:dyDescent="0.25">
      <c r="A507" t="e">
        <f>"http://id.luomus.fi/" &amp; KOTKA_simple!#REF! &amp; "." &amp; KOTKA_simple!#REF!</f>
        <v>#REF!</v>
      </c>
      <c r="B507" s="1"/>
    </row>
    <row r="508" spans="1:2" x14ac:dyDescent="0.25">
      <c r="A508" t="e">
        <f>"http://id.luomus.fi/" &amp; KOTKA_simple!#REF! &amp; "." &amp; KOTKA_simple!#REF!</f>
        <v>#REF!</v>
      </c>
      <c r="B508" s="1"/>
    </row>
    <row r="509" spans="1:2" x14ac:dyDescent="0.25">
      <c r="A509" t="e">
        <f>"http://id.luomus.fi/" &amp; KOTKA_simple!#REF! &amp; "." &amp; KOTKA_simple!#REF!</f>
        <v>#REF!</v>
      </c>
      <c r="B509" s="1"/>
    </row>
    <row r="510" spans="1:2" x14ac:dyDescent="0.25">
      <c r="A510" t="e">
        <f>"http://id.luomus.fi/" &amp; KOTKA_simple!#REF! &amp; "." &amp; KOTKA_simple!#REF!</f>
        <v>#REF!</v>
      </c>
      <c r="B510" s="1"/>
    </row>
    <row r="511" spans="1:2" x14ac:dyDescent="0.25">
      <c r="A511" t="e">
        <f>"http://id.luomus.fi/" &amp; KOTKA_simple!#REF! &amp; "." &amp; KOTKA_simple!#REF!</f>
        <v>#REF!</v>
      </c>
      <c r="B511" s="1"/>
    </row>
    <row r="512" spans="1:2" x14ac:dyDescent="0.25">
      <c r="A512" t="e">
        <f>"http://id.luomus.fi/" &amp; KOTKA_simple!#REF! &amp; "." &amp; KOTKA_simple!#REF!</f>
        <v>#REF!</v>
      </c>
      <c r="B512" s="1"/>
    </row>
    <row r="513" spans="1:2" x14ac:dyDescent="0.25">
      <c r="A513" t="e">
        <f>"http://id.luomus.fi/" &amp; KOTKA_simple!#REF! &amp; "." &amp; KOTKA_simple!#REF!</f>
        <v>#REF!</v>
      </c>
      <c r="B513" s="1"/>
    </row>
    <row r="514" spans="1:2" x14ac:dyDescent="0.25">
      <c r="A514" t="e">
        <f>"http://id.luomus.fi/" &amp; KOTKA_simple!#REF! &amp; "." &amp; KOTKA_simple!#REF!</f>
        <v>#REF!</v>
      </c>
      <c r="B514" s="1"/>
    </row>
    <row r="515" spans="1:2" x14ac:dyDescent="0.25">
      <c r="A515" t="e">
        <f>"http://id.luomus.fi/" &amp; KOTKA_simple!#REF! &amp; "." &amp; KOTKA_simple!#REF!</f>
        <v>#REF!</v>
      </c>
      <c r="B515" s="1"/>
    </row>
    <row r="516" spans="1:2" x14ac:dyDescent="0.25">
      <c r="A516" t="e">
        <f>"http://id.luomus.fi/" &amp; KOTKA_simple!#REF! &amp; "." &amp; KOTKA_simple!#REF!</f>
        <v>#REF!</v>
      </c>
      <c r="B516" s="1"/>
    </row>
    <row r="517" spans="1:2" x14ac:dyDescent="0.25">
      <c r="A517" t="e">
        <f>"http://id.luomus.fi/" &amp; KOTKA_simple!#REF! &amp; "." &amp; KOTKA_simple!#REF!</f>
        <v>#REF!</v>
      </c>
      <c r="B517" s="1"/>
    </row>
    <row r="518" spans="1:2" x14ac:dyDescent="0.25">
      <c r="A518" t="e">
        <f>"http://id.luomus.fi/" &amp; KOTKA_simple!#REF! &amp; "." &amp; KOTKA_simple!#REF!</f>
        <v>#REF!</v>
      </c>
      <c r="B518" s="1"/>
    </row>
    <row r="519" spans="1:2" x14ac:dyDescent="0.25">
      <c r="A519" t="str">
        <f>"http://id.luomus.fi/" &amp; KOTKA_simple!A3 &amp; "." &amp; KOTKA_simple!B3</f>
        <v>http://id.luomus.fi/JA.20900</v>
      </c>
      <c r="B519" s="1"/>
    </row>
    <row r="520" spans="1:2" x14ac:dyDescent="0.25">
      <c r="A520" t="str">
        <f>"http://id.luomus.fi/" &amp; KOTKA_simple!A4 &amp; "." &amp; KOTKA_simple!B4</f>
        <v>http://id.luomus.fi/JA.20901</v>
      </c>
      <c r="B520" s="1"/>
    </row>
    <row r="521" spans="1:2" x14ac:dyDescent="0.25">
      <c r="A521" t="str">
        <f>"http://id.luomus.fi/" &amp; KOTKA_simple!A5 &amp; "." &amp; KOTKA_simple!B5</f>
        <v>http://id.luomus.fi/JA.20902</v>
      </c>
      <c r="B521" s="1"/>
    </row>
    <row r="522" spans="1:2" x14ac:dyDescent="0.25">
      <c r="A522" t="e">
        <f>"http://id.luomus.fi/" &amp; KOTKA_simple!#REF! &amp; "." &amp; KOTKA_simple!#REF!</f>
        <v>#REF!</v>
      </c>
      <c r="B522" s="1"/>
    </row>
    <row r="523" spans="1:2" x14ac:dyDescent="0.25">
      <c r="A523" t="e">
        <f>"http://id.luomus.fi/" &amp; KOTKA_simple!#REF! &amp; "." &amp; KOTKA_simple!#REF!</f>
        <v>#REF!</v>
      </c>
      <c r="B523" s="1"/>
    </row>
    <row r="524" spans="1:2" x14ac:dyDescent="0.25">
      <c r="A524" t="e">
        <f>"http://id.luomus.fi/" &amp; KOTKA_simple!#REF! &amp; "." &amp; KOTKA_simple!#REF!</f>
        <v>#REF!</v>
      </c>
      <c r="B524" s="1"/>
    </row>
    <row r="525" spans="1:2" x14ac:dyDescent="0.25">
      <c r="A525" t="e">
        <f>"http://id.luomus.fi/" &amp; KOTKA_simple!#REF! &amp; "." &amp; KOTKA_simple!#REF!</f>
        <v>#REF!</v>
      </c>
      <c r="B525" s="1"/>
    </row>
    <row r="526" spans="1:2" x14ac:dyDescent="0.25">
      <c r="A526" t="e">
        <f>"http://id.luomus.fi/" &amp; KOTKA_simple!#REF! &amp; "." &amp; KOTKA_simple!#REF!</f>
        <v>#REF!</v>
      </c>
      <c r="B526" s="1"/>
    </row>
    <row r="527" spans="1:2" x14ac:dyDescent="0.25">
      <c r="A527" t="e">
        <f>"http://id.luomus.fi/" &amp; KOTKA_simple!#REF! &amp; "." &amp; KOTKA_simple!#REF!</f>
        <v>#REF!</v>
      </c>
      <c r="B527" s="1"/>
    </row>
    <row r="528" spans="1:2" x14ac:dyDescent="0.25">
      <c r="A528" t="e">
        <f>"http://id.luomus.fi/" &amp; KOTKA_simple!#REF! &amp; "." &amp; KOTKA_simple!#REF!</f>
        <v>#REF!</v>
      </c>
      <c r="B528" s="1"/>
    </row>
    <row r="529" spans="1:2" x14ac:dyDescent="0.25">
      <c r="A529" t="e">
        <f>"http://id.luomus.fi/" &amp; KOTKA_simple!#REF! &amp; "." &amp; KOTKA_simple!#REF!</f>
        <v>#REF!</v>
      </c>
      <c r="B529" s="1"/>
    </row>
    <row r="530" spans="1:2" x14ac:dyDescent="0.25">
      <c r="A530" t="e">
        <f>"http://id.luomus.fi/" &amp; KOTKA_simple!#REF! &amp; "." &amp; KOTKA_simple!#REF!</f>
        <v>#REF!</v>
      </c>
      <c r="B530" s="1"/>
    </row>
    <row r="531" spans="1:2" x14ac:dyDescent="0.25">
      <c r="A531" t="e">
        <f>"http://id.luomus.fi/" &amp; KOTKA_simple!#REF! &amp; "." &amp; KOTKA_simple!#REF!</f>
        <v>#REF!</v>
      </c>
      <c r="B531" s="1"/>
    </row>
    <row r="532" spans="1:2" x14ac:dyDescent="0.25">
      <c r="A532" t="e">
        <f>"http://id.luomus.fi/" &amp; KOTKA_simple!#REF! &amp; "." &amp; KOTKA_simple!#REF!</f>
        <v>#REF!</v>
      </c>
      <c r="B532" s="1"/>
    </row>
    <row r="533" spans="1:2" x14ac:dyDescent="0.25">
      <c r="A533" t="e">
        <f>"http://id.luomus.fi/" &amp; KOTKA_simple!#REF! &amp; "." &amp; KOTKA_simple!#REF!</f>
        <v>#REF!</v>
      </c>
      <c r="B533" s="1"/>
    </row>
    <row r="534" spans="1:2" x14ac:dyDescent="0.25">
      <c r="A534" t="e">
        <f>"http://id.luomus.fi/" &amp; KOTKA_simple!#REF! &amp; "." &amp; KOTKA_simple!#REF!</f>
        <v>#REF!</v>
      </c>
      <c r="B534" s="1"/>
    </row>
    <row r="535" spans="1:2" x14ac:dyDescent="0.25">
      <c r="A535" t="e">
        <f>"http://id.luomus.fi/" &amp; KOTKA_simple!#REF! &amp; "." &amp; KOTKA_simple!#REF!</f>
        <v>#REF!</v>
      </c>
      <c r="B535" s="1"/>
    </row>
    <row r="536" spans="1:2" x14ac:dyDescent="0.25">
      <c r="A536" t="e">
        <f>"http://id.luomus.fi/" &amp; KOTKA_simple!#REF! &amp; "." &amp; KOTKA_simple!#REF!</f>
        <v>#REF!</v>
      </c>
      <c r="B536" s="1"/>
    </row>
    <row r="537" spans="1:2" x14ac:dyDescent="0.25">
      <c r="A537" t="e">
        <f>"http://id.luomus.fi/" &amp; KOTKA_simple!#REF! &amp; "." &amp; KOTKA_simple!#REF!</f>
        <v>#REF!</v>
      </c>
      <c r="B537" s="1"/>
    </row>
    <row r="538" spans="1:2" x14ac:dyDescent="0.25">
      <c r="A538" t="e">
        <f>"http://id.luomus.fi/" &amp; KOTKA_simple!#REF! &amp; "." &amp; KOTKA_simple!#REF!</f>
        <v>#REF!</v>
      </c>
      <c r="B538" s="1"/>
    </row>
    <row r="539" spans="1:2" x14ac:dyDescent="0.25">
      <c r="A539" t="e">
        <f>"http://id.luomus.fi/" &amp; KOTKA_simple!#REF! &amp; "." &amp; KOTKA_simple!#REF!</f>
        <v>#REF!</v>
      </c>
      <c r="B539" s="1"/>
    </row>
    <row r="540" spans="1:2" x14ac:dyDescent="0.25">
      <c r="A540" t="e">
        <f>"http://id.luomus.fi/" &amp; KOTKA_simple!#REF! &amp; "." &amp; KOTKA_simple!#REF!</f>
        <v>#REF!</v>
      </c>
      <c r="B540" s="1"/>
    </row>
    <row r="541" spans="1:2" x14ac:dyDescent="0.25">
      <c r="A541" t="e">
        <f>"http://id.luomus.fi/" &amp; KOTKA_simple!#REF! &amp; "." &amp; KOTKA_simple!#REF!</f>
        <v>#REF!</v>
      </c>
      <c r="B541" s="1"/>
    </row>
    <row r="542" spans="1:2" x14ac:dyDescent="0.25">
      <c r="A542" t="e">
        <f>"http://id.luomus.fi/" &amp; KOTKA_simple!#REF! &amp; "." &amp; KOTKA_simple!#REF!</f>
        <v>#REF!</v>
      </c>
      <c r="B542" s="1"/>
    </row>
    <row r="543" spans="1:2" x14ac:dyDescent="0.25">
      <c r="A543" t="e">
        <f>"http://id.luomus.fi/" &amp; KOTKA_simple!#REF! &amp; "." &amp; KOTKA_simple!#REF!</f>
        <v>#REF!</v>
      </c>
      <c r="B543" s="1"/>
    </row>
    <row r="544" spans="1:2" x14ac:dyDescent="0.25">
      <c r="A544" t="e">
        <f>"http://id.luomus.fi/" &amp; KOTKA_simple!#REF! &amp; "." &amp; KOTKA_simple!#REF!</f>
        <v>#REF!</v>
      </c>
      <c r="B544" s="1"/>
    </row>
    <row r="545" spans="1:2" x14ac:dyDescent="0.25">
      <c r="A545" t="e">
        <f>"http://id.luomus.fi/" &amp; KOTKA_simple!#REF! &amp; "." &amp; KOTKA_simple!#REF!</f>
        <v>#REF!</v>
      </c>
      <c r="B545" s="1"/>
    </row>
    <row r="546" spans="1:2" x14ac:dyDescent="0.25">
      <c r="A546" t="e">
        <f>"http://id.luomus.fi/" &amp; KOTKA_simple!#REF! &amp; "." &amp; KOTKA_simple!#REF!</f>
        <v>#REF!</v>
      </c>
      <c r="B546" s="1"/>
    </row>
    <row r="547" spans="1:2" x14ac:dyDescent="0.25">
      <c r="A547" t="e">
        <f>"http://id.luomus.fi/" &amp; KOTKA_simple!#REF! &amp; "." &amp; KOTKA_simple!#REF!</f>
        <v>#REF!</v>
      </c>
      <c r="B547" s="1"/>
    </row>
    <row r="548" spans="1:2" x14ac:dyDescent="0.25">
      <c r="A548" t="e">
        <f>"http://id.luomus.fi/" &amp; KOTKA_simple!#REF! &amp; "." &amp; KOTKA_simple!#REF!</f>
        <v>#REF!</v>
      </c>
      <c r="B548" s="1"/>
    </row>
    <row r="549" spans="1:2" x14ac:dyDescent="0.25">
      <c r="A549" t="e">
        <f>"http://id.luomus.fi/" &amp; KOTKA_simple!#REF! &amp; "." &amp; KOTKA_simple!#REF!</f>
        <v>#REF!</v>
      </c>
      <c r="B549" s="1"/>
    </row>
    <row r="550" spans="1:2" x14ac:dyDescent="0.25">
      <c r="A550" t="e">
        <f>"http://id.luomus.fi/" &amp; KOTKA_simple!#REF! &amp; "." &amp; KOTKA_simple!#REF!</f>
        <v>#REF!</v>
      </c>
      <c r="B550" s="1"/>
    </row>
    <row r="551" spans="1:2" x14ac:dyDescent="0.25">
      <c r="A551" t="e">
        <f>"http://id.luomus.fi/" &amp; KOTKA_simple!#REF! &amp; "." &amp; KOTKA_simple!#REF!</f>
        <v>#REF!</v>
      </c>
      <c r="B551" s="1"/>
    </row>
    <row r="552" spans="1:2" x14ac:dyDescent="0.25">
      <c r="A552" t="e">
        <f>"http://id.luomus.fi/" &amp; KOTKA_simple!#REF! &amp; "." &amp; KOTKA_simple!#REF!</f>
        <v>#REF!</v>
      </c>
      <c r="B552" s="1"/>
    </row>
    <row r="553" spans="1:2" x14ac:dyDescent="0.25">
      <c r="A553" t="e">
        <f>"http://id.luomus.fi/" &amp; KOTKA_simple!#REF! &amp; "." &amp; KOTKA_simple!#REF!</f>
        <v>#REF!</v>
      </c>
      <c r="B553" s="1"/>
    </row>
    <row r="554" spans="1:2" x14ac:dyDescent="0.25">
      <c r="A554" t="e">
        <f>"http://id.luomus.fi/" &amp; KOTKA_simple!#REF! &amp; "." &amp; KOTKA_simple!#REF!</f>
        <v>#REF!</v>
      </c>
      <c r="B554" s="1"/>
    </row>
    <row r="555" spans="1:2" x14ac:dyDescent="0.25">
      <c r="A555" t="e">
        <f>"http://id.luomus.fi/" &amp; KOTKA_simple!#REF! &amp; "." &amp; KOTKA_simple!#REF!</f>
        <v>#REF!</v>
      </c>
      <c r="B555" s="1"/>
    </row>
    <row r="556" spans="1:2" x14ac:dyDescent="0.25">
      <c r="A556" t="e">
        <f>"http://id.luomus.fi/" &amp; KOTKA_simple!#REF! &amp; "." &amp; KOTKA_simple!#REF!</f>
        <v>#REF!</v>
      </c>
      <c r="B556" s="1"/>
    </row>
    <row r="557" spans="1:2" x14ac:dyDescent="0.25">
      <c r="A557" t="e">
        <f>"http://id.luomus.fi/" &amp; KOTKA_simple!#REF! &amp; "." &amp; KOTKA_simple!#REF!</f>
        <v>#REF!</v>
      </c>
      <c r="B557" s="1"/>
    </row>
    <row r="558" spans="1:2" x14ac:dyDescent="0.25">
      <c r="A558" t="e">
        <f>"http://id.luomus.fi/" &amp; KOTKA_simple!#REF! &amp; "." &amp; KOTKA_simple!#REF!</f>
        <v>#REF!</v>
      </c>
      <c r="B558" s="1"/>
    </row>
    <row r="559" spans="1:2" x14ac:dyDescent="0.25">
      <c r="A559" t="e">
        <f>"http://id.luomus.fi/" &amp; KOTKA_simple!#REF! &amp; "." &amp; KOTKA_simple!#REF!</f>
        <v>#REF!</v>
      </c>
      <c r="B559" s="1"/>
    </row>
    <row r="560" spans="1:2" x14ac:dyDescent="0.25">
      <c r="A560" t="e">
        <f>"http://id.luomus.fi/" &amp; KOTKA_simple!#REF! &amp; "." &amp; KOTKA_simple!#REF!</f>
        <v>#REF!</v>
      </c>
      <c r="B560" s="1"/>
    </row>
    <row r="561" spans="1:2" x14ac:dyDescent="0.25">
      <c r="A561" t="e">
        <f>"http://id.luomus.fi/" &amp; KOTKA_simple!#REF! &amp; "." &amp; KOTKA_simple!#REF!</f>
        <v>#REF!</v>
      </c>
      <c r="B561" s="1"/>
    </row>
    <row r="562" spans="1:2" x14ac:dyDescent="0.25">
      <c r="A562" t="e">
        <f>"http://id.luomus.fi/" &amp; KOTKA_simple!#REF! &amp; "." &amp; KOTKA_simple!#REF!</f>
        <v>#REF!</v>
      </c>
      <c r="B562" s="1"/>
    </row>
    <row r="563" spans="1:2" x14ac:dyDescent="0.25">
      <c r="A563" t="e">
        <f>"http://id.luomus.fi/" &amp; KOTKA_simple!#REF! &amp; "." &amp; KOTKA_simple!#REF!</f>
        <v>#REF!</v>
      </c>
      <c r="B563" s="1"/>
    </row>
    <row r="564" spans="1:2" x14ac:dyDescent="0.25">
      <c r="A564" t="e">
        <f>"http://id.luomus.fi/" &amp; KOTKA_simple!#REF! &amp; "." &amp; KOTKA_simple!#REF!</f>
        <v>#REF!</v>
      </c>
      <c r="B564" s="1"/>
    </row>
    <row r="565" spans="1:2" x14ac:dyDescent="0.25">
      <c r="A565" t="e">
        <f>"http://id.luomus.fi/" &amp; KOTKA_simple!#REF! &amp; "." &amp; KOTKA_simple!#REF!</f>
        <v>#REF!</v>
      </c>
      <c r="B565" s="1"/>
    </row>
    <row r="566" spans="1:2" x14ac:dyDescent="0.25">
      <c r="A566" t="e">
        <f>"http://id.luomus.fi/" &amp; KOTKA_simple!#REF! &amp; "." &amp; KOTKA_simple!#REF!</f>
        <v>#REF!</v>
      </c>
      <c r="B566" s="1"/>
    </row>
    <row r="567" spans="1:2" x14ac:dyDescent="0.25">
      <c r="A567" t="e">
        <f>"http://id.luomus.fi/" &amp; KOTKA_simple!#REF! &amp; "." &amp; KOTKA_simple!#REF!</f>
        <v>#REF!</v>
      </c>
      <c r="B567" s="1"/>
    </row>
    <row r="568" spans="1:2" x14ac:dyDescent="0.25">
      <c r="A568" t="e">
        <f>"http://id.luomus.fi/" &amp; KOTKA_simple!#REF! &amp; "." &amp; KOTKA_simple!#REF!</f>
        <v>#REF!</v>
      </c>
      <c r="B568" s="1"/>
    </row>
    <row r="569" spans="1:2" x14ac:dyDescent="0.25">
      <c r="A569" t="e">
        <f>"http://id.luomus.fi/" &amp; KOTKA_simple!#REF! &amp; "." &amp; KOTKA_simple!#REF!</f>
        <v>#REF!</v>
      </c>
      <c r="B569" s="1"/>
    </row>
    <row r="570" spans="1:2" x14ac:dyDescent="0.25">
      <c r="A570" t="e">
        <f>"http://id.luomus.fi/" &amp; KOTKA_simple!#REF! &amp; "." &amp; KOTKA_simple!#REF!</f>
        <v>#REF!</v>
      </c>
      <c r="B570" s="1"/>
    </row>
    <row r="571" spans="1:2" x14ac:dyDescent="0.25">
      <c r="A571" t="e">
        <f>"http://id.luomus.fi/" &amp; KOTKA_simple!#REF! &amp; "." &amp; KOTKA_simple!#REF!</f>
        <v>#REF!</v>
      </c>
      <c r="B571" s="1"/>
    </row>
    <row r="572" spans="1:2" x14ac:dyDescent="0.25">
      <c r="A572" t="e">
        <f>"http://id.luomus.fi/" &amp; KOTKA_simple!#REF! &amp; "." &amp; KOTKA_simple!#REF!</f>
        <v>#REF!</v>
      </c>
      <c r="B572" s="1"/>
    </row>
    <row r="573" spans="1:2" x14ac:dyDescent="0.25">
      <c r="A573" t="e">
        <f>"http://id.luomus.fi/" &amp; KOTKA_simple!#REF! &amp; "." &amp; KOTKA_simple!#REF!</f>
        <v>#REF!</v>
      </c>
      <c r="B573" s="1"/>
    </row>
    <row r="574" spans="1:2" x14ac:dyDescent="0.25">
      <c r="A574" t="e">
        <f>"http://id.luomus.fi/" &amp; KOTKA_simple!#REF! &amp; "." &amp; KOTKA_simple!#REF!</f>
        <v>#REF!</v>
      </c>
      <c r="B574" s="1"/>
    </row>
    <row r="575" spans="1:2" x14ac:dyDescent="0.25">
      <c r="A575" t="e">
        <f>"http://id.luomus.fi/" &amp; KOTKA_simple!#REF! &amp; "." &amp; KOTKA_simple!#REF!</f>
        <v>#REF!</v>
      </c>
      <c r="B575" s="1"/>
    </row>
    <row r="576" spans="1:2" x14ac:dyDescent="0.25">
      <c r="A576" t="e">
        <f>"http://id.luomus.fi/" &amp; KOTKA_simple!#REF! &amp; "." &amp; KOTKA_simple!#REF!</f>
        <v>#REF!</v>
      </c>
      <c r="B576" s="1"/>
    </row>
    <row r="577" spans="1:2" x14ac:dyDescent="0.25">
      <c r="A577" t="e">
        <f>"http://id.luomus.fi/" &amp; KOTKA_simple!#REF! &amp; "." &amp; KOTKA_simple!#REF!</f>
        <v>#REF!</v>
      </c>
      <c r="B577" s="1"/>
    </row>
    <row r="578" spans="1:2" x14ac:dyDescent="0.25">
      <c r="A578" t="e">
        <f>"http://id.luomus.fi/" &amp; KOTKA_simple!#REF! &amp; "." &amp; KOTKA_simple!#REF!</f>
        <v>#REF!</v>
      </c>
      <c r="B578" s="1"/>
    </row>
    <row r="579" spans="1:2" x14ac:dyDescent="0.25">
      <c r="A579" t="e">
        <f>"http://id.luomus.fi/" &amp; KOTKA_simple!#REF! &amp; "." &amp; KOTKA_simple!#REF!</f>
        <v>#REF!</v>
      </c>
      <c r="B579" s="1"/>
    </row>
    <row r="580" spans="1:2" x14ac:dyDescent="0.25">
      <c r="A580" t="e">
        <f>"http://id.luomus.fi/" &amp; KOTKA_simple!#REF! &amp; "." &amp; KOTKA_simple!#REF!</f>
        <v>#REF!</v>
      </c>
      <c r="B580" s="1"/>
    </row>
    <row r="581" spans="1:2" x14ac:dyDescent="0.25">
      <c r="A581" t="e">
        <f>"http://id.luomus.fi/" &amp; KOTKA_simple!#REF! &amp; "." &amp; KOTKA_simple!#REF!</f>
        <v>#REF!</v>
      </c>
      <c r="B581" s="1"/>
    </row>
    <row r="582" spans="1:2" x14ac:dyDescent="0.25">
      <c r="A582" t="e">
        <f>"http://id.luomus.fi/" &amp; KOTKA_simple!#REF! &amp; "." &amp; KOTKA_simple!#REF!</f>
        <v>#REF!</v>
      </c>
      <c r="B582" s="1"/>
    </row>
    <row r="583" spans="1:2" x14ac:dyDescent="0.25">
      <c r="A583" t="e">
        <f>"http://id.luomus.fi/" &amp; KOTKA_simple!#REF! &amp; "." &amp; KOTKA_simple!#REF!</f>
        <v>#REF!</v>
      </c>
      <c r="B583" s="1"/>
    </row>
    <row r="584" spans="1:2" x14ac:dyDescent="0.25">
      <c r="A584" t="e">
        <f>"http://id.luomus.fi/" &amp; KOTKA_simple!#REF! &amp; "." &amp; KOTKA_simple!#REF!</f>
        <v>#REF!</v>
      </c>
      <c r="B584" s="1"/>
    </row>
    <row r="585" spans="1:2" x14ac:dyDescent="0.25">
      <c r="A585" t="e">
        <f>"http://id.luomus.fi/" &amp; KOTKA_simple!#REF! &amp; "." &amp; KOTKA_simple!#REF!</f>
        <v>#REF!</v>
      </c>
      <c r="B585" s="1"/>
    </row>
    <row r="586" spans="1:2" x14ac:dyDescent="0.25">
      <c r="A586" t="e">
        <f>"http://id.luomus.fi/" &amp; KOTKA_simple!#REF! &amp; "." &amp; KOTKA_simple!#REF!</f>
        <v>#REF!</v>
      </c>
      <c r="B586" s="1"/>
    </row>
    <row r="587" spans="1:2" x14ac:dyDescent="0.25">
      <c r="A587" t="e">
        <f>"http://id.luomus.fi/" &amp; KOTKA_simple!#REF! &amp; "." &amp; KOTKA_simple!#REF!</f>
        <v>#REF!</v>
      </c>
      <c r="B587" s="1"/>
    </row>
    <row r="588" spans="1:2" x14ac:dyDescent="0.25">
      <c r="A588" t="e">
        <f>"http://id.luomus.fi/" &amp; KOTKA_simple!#REF! &amp; "." &amp; KOTKA_simple!#REF!</f>
        <v>#REF!</v>
      </c>
      <c r="B588" s="1"/>
    </row>
    <row r="589" spans="1:2" x14ac:dyDescent="0.25">
      <c r="A589" t="e">
        <f>"http://id.luomus.fi/" &amp; KOTKA_simple!#REF! &amp; "." &amp; KOTKA_simple!#REF!</f>
        <v>#REF!</v>
      </c>
      <c r="B589" s="1"/>
    </row>
    <row r="590" spans="1:2" x14ac:dyDescent="0.25">
      <c r="A590" t="e">
        <f>"http://id.luomus.fi/" &amp; KOTKA_simple!#REF! &amp; "." &amp; KOTKA_simple!#REF!</f>
        <v>#REF!</v>
      </c>
      <c r="B590" s="1"/>
    </row>
    <row r="591" spans="1:2" x14ac:dyDescent="0.25">
      <c r="A591" t="e">
        <f>"http://id.luomus.fi/" &amp; KOTKA_simple!#REF! &amp; "." &amp; KOTKA_simple!#REF!</f>
        <v>#REF!</v>
      </c>
      <c r="B591" s="1"/>
    </row>
    <row r="592" spans="1:2" x14ac:dyDescent="0.25">
      <c r="A592" t="e">
        <f>"http://id.luomus.fi/" &amp; KOTKA_simple!#REF! &amp; "." &amp; KOTKA_simple!#REF!</f>
        <v>#REF!</v>
      </c>
      <c r="B592" s="1"/>
    </row>
    <row r="593" spans="1:2" x14ac:dyDescent="0.25">
      <c r="A593" t="e">
        <f>"http://id.luomus.fi/" &amp; KOTKA_simple!#REF! &amp; "." &amp; KOTKA_simple!#REF!</f>
        <v>#REF!</v>
      </c>
      <c r="B593" s="1"/>
    </row>
    <row r="594" spans="1:2" x14ac:dyDescent="0.25">
      <c r="A594" t="e">
        <f>"http://id.luomus.fi/" &amp; KOTKA_simple!#REF! &amp; "." &amp; KOTKA_simple!#REF!</f>
        <v>#REF!</v>
      </c>
      <c r="B594" s="1"/>
    </row>
    <row r="595" spans="1:2" x14ac:dyDescent="0.25">
      <c r="A595" t="e">
        <f>"http://id.luomus.fi/" &amp; KOTKA_simple!#REF! &amp; "." &amp; KOTKA_simple!#REF!</f>
        <v>#REF!</v>
      </c>
      <c r="B595" s="1"/>
    </row>
    <row r="596" spans="1:2" x14ac:dyDescent="0.25">
      <c r="A596" t="e">
        <f>"http://id.luomus.fi/" &amp; KOTKA_simple!#REF! &amp; "." &amp; KOTKA_simple!#REF!</f>
        <v>#REF!</v>
      </c>
      <c r="B596" s="1"/>
    </row>
    <row r="597" spans="1:2" x14ac:dyDescent="0.25">
      <c r="A597" t="e">
        <f>"http://id.luomus.fi/" &amp; KOTKA_simple!#REF! &amp; "." &amp; KOTKA_simple!#REF!</f>
        <v>#REF!</v>
      </c>
      <c r="B597" s="1"/>
    </row>
    <row r="598" spans="1:2" x14ac:dyDescent="0.25">
      <c r="A598" t="e">
        <f>"http://id.luomus.fi/" &amp; KOTKA_simple!#REF! &amp; "." &amp; KOTKA_simple!#REF!</f>
        <v>#REF!</v>
      </c>
      <c r="B598" s="1"/>
    </row>
    <row r="599" spans="1:2" x14ac:dyDescent="0.25">
      <c r="A599" t="e">
        <f>"http://id.luomus.fi/" &amp; KOTKA_simple!#REF! &amp; "." &amp; KOTKA_simple!#REF!</f>
        <v>#REF!</v>
      </c>
      <c r="B599" s="1"/>
    </row>
    <row r="600" spans="1:2" x14ac:dyDescent="0.25">
      <c r="A600" t="e">
        <f>"http://id.luomus.fi/" &amp; KOTKA_simple!#REF! &amp; "." &amp; KOTKA_simple!#REF!</f>
        <v>#REF!</v>
      </c>
      <c r="B600" s="1"/>
    </row>
    <row r="601" spans="1:2" x14ac:dyDescent="0.25">
      <c r="A601" t="e">
        <f>"http://id.luomus.fi/" &amp; KOTKA_simple!#REF! &amp; "." &amp; KOTKA_simple!#REF!</f>
        <v>#REF!</v>
      </c>
      <c r="B601" s="1"/>
    </row>
    <row r="602" spans="1:2" x14ac:dyDescent="0.25">
      <c r="A602" t="e">
        <f>"http://id.luomus.fi/" &amp; KOTKA_simple!#REF! &amp; "." &amp; KOTKA_simple!#REF!</f>
        <v>#REF!</v>
      </c>
      <c r="B602" s="1"/>
    </row>
    <row r="603" spans="1:2" x14ac:dyDescent="0.25">
      <c r="A603" t="e">
        <f>"http://id.luomus.fi/" &amp; KOTKA_simple!#REF! &amp; "." &amp; KOTKA_simple!#REF!</f>
        <v>#REF!</v>
      </c>
      <c r="B603" s="1"/>
    </row>
    <row r="604" spans="1:2" x14ac:dyDescent="0.25">
      <c r="A604" t="e">
        <f>"http://id.luomus.fi/" &amp; KOTKA_simple!#REF! &amp; "." &amp; KOTKA_simple!#REF!</f>
        <v>#REF!</v>
      </c>
      <c r="B604" s="1"/>
    </row>
    <row r="605" spans="1:2" x14ac:dyDescent="0.25">
      <c r="A605" t="e">
        <f>"http://id.luomus.fi/" &amp; KOTKA_simple!#REF! &amp; "." &amp; KOTKA_simple!#REF!</f>
        <v>#REF!</v>
      </c>
      <c r="B605" s="1"/>
    </row>
    <row r="606" spans="1:2" x14ac:dyDescent="0.25">
      <c r="A606" t="e">
        <f>"http://id.luomus.fi/" &amp; KOTKA_simple!#REF! &amp; "." &amp; KOTKA_simple!#REF!</f>
        <v>#REF!</v>
      </c>
      <c r="B606" s="1"/>
    </row>
    <row r="607" spans="1:2" x14ac:dyDescent="0.25">
      <c r="A607" t="e">
        <f>"http://id.luomus.fi/" &amp; KOTKA_simple!#REF! &amp; "." &amp; KOTKA_simple!#REF!</f>
        <v>#REF!</v>
      </c>
      <c r="B607" s="1"/>
    </row>
    <row r="608" spans="1:2" x14ac:dyDescent="0.25">
      <c r="A608" t="e">
        <f>"http://id.luomus.fi/" &amp; KOTKA_simple!#REF! &amp; "." &amp; KOTKA_simple!#REF!</f>
        <v>#REF!</v>
      </c>
      <c r="B608" s="1"/>
    </row>
    <row r="609" spans="1:2" x14ac:dyDescent="0.25">
      <c r="A609" t="e">
        <f>"http://id.luomus.fi/" &amp; KOTKA_simple!#REF! &amp; "." &amp; KOTKA_simple!#REF!</f>
        <v>#REF!</v>
      </c>
      <c r="B609" s="1"/>
    </row>
    <row r="610" spans="1:2" x14ac:dyDescent="0.25">
      <c r="A610" t="e">
        <f>"http://id.luomus.fi/" &amp; KOTKA_simple!#REF! &amp; "." &amp; KOTKA_simple!#REF!</f>
        <v>#REF!</v>
      </c>
      <c r="B610" s="1"/>
    </row>
    <row r="611" spans="1:2" x14ac:dyDescent="0.25">
      <c r="A611" t="e">
        <f>"http://id.luomus.fi/" &amp; KOTKA_simple!#REF! &amp; "." &amp; KOTKA_simple!#REF!</f>
        <v>#REF!</v>
      </c>
      <c r="B611" s="1"/>
    </row>
    <row r="612" spans="1:2" x14ac:dyDescent="0.25">
      <c r="A612" t="e">
        <f>"http://id.luomus.fi/" &amp; KOTKA_simple!#REF! &amp; "." &amp; KOTKA_simple!#REF!</f>
        <v>#REF!</v>
      </c>
      <c r="B612" s="1"/>
    </row>
    <row r="613" spans="1:2" x14ac:dyDescent="0.25">
      <c r="A613" t="e">
        <f>"http://id.luomus.fi/" &amp; KOTKA_simple!#REF! &amp; "." &amp; KOTKA_simple!#REF!</f>
        <v>#REF!</v>
      </c>
      <c r="B613" s="1"/>
    </row>
    <row r="614" spans="1:2" x14ac:dyDescent="0.25">
      <c r="A614" t="e">
        <f>"http://id.luomus.fi/" &amp; KOTKA_simple!#REF! &amp; "." &amp; KOTKA_simple!#REF!</f>
        <v>#REF!</v>
      </c>
      <c r="B614" s="1"/>
    </row>
    <row r="615" spans="1:2" x14ac:dyDescent="0.25">
      <c r="A615" t="e">
        <f>"http://id.luomus.fi/" &amp; KOTKA_simple!#REF! &amp; "." &amp; KOTKA_simple!#REF!</f>
        <v>#REF!</v>
      </c>
      <c r="B615" s="1"/>
    </row>
    <row r="616" spans="1:2" x14ac:dyDescent="0.25">
      <c r="A616" t="e">
        <f>"http://id.luomus.fi/" &amp; KOTKA_simple!#REF! &amp; "." &amp; KOTKA_simple!#REF!</f>
        <v>#REF!</v>
      </c>
      <c r="B616" s="1"/>
    </row>
    <row r="617" spans="1:2" x14ac:dyDescent="0.25">
      <c r="A617" t="e">
        <f>"http://id.luomus.fi/" &amp; KOTKA_simple!#REF! &amp; "." &amp; KOTKA_simple!#REF!</f>
        <v>#REF!</v>
      </c>
      <c r="B617" s="1"/>
    </row>
    <row r="618" spans="1:2" x14ac:dyDescent="0.25">
      <c r="A618" t="e">
        <f>"http://id.luomus.fi/" &amp; KOTKA_simple!#REF! &amp; "." &amp; KOTKA_simple!#REF!</f>
        <v>#REF!</v>
      </c>
      <c r="B618" s="1"/>
    </row>
    <row r="619" spans="1:2" x14ac:dyDescent="0.25">
      <c r="A619" t="e">
        <f>"http://id.luomus.fi/" &amp; KOTKA_simple!#REF! &amp; "." &amp; KOTKA_simple!#REF!</f>
        <v>#REF!</v>
      </c>
      <c r="B619" s="1"/>
    </row>
    <row r="620" spans="1:2" x14ac:dyDescent="0.25">
      <c r="A620" t="e">
        <f>"http://id.luomus.fi/" &amp; KOTKA_simple!#REF! &amp; "." &amp; KOTKA_simple!#REF!</f>
        <v>#REF!</v>
      </c>
      <c r="B620" s="1"/>
    </row>
    <row r="621" spans="1:2" x14ac:dyDescent="0.25">
      <c r="A621" t="e">
        <f>"http://id.luomus.fi/" &amp; KOTKA_simple!#REF! &amp; "." &amp; KOTKA_simple!#REF!</f>
        <v>#REF!</v>
      </c>
      <c r="B621" s="1"/>
    </row>
    <row r="622" spans="1:2" x14ac:dyDescent="0.25">
      <c r="A622" t="e">
        <f>"http://id.luomus.fi/" &amp; KOTKA_simple!#REF! &amp; "." &amp; KOTKA_simple!#REF!</f>
        <v>#REF!</v>
      </c>
      <c r="B622" s="1"/>
    </row>
    <row r="623" spans="1:2" x14ac:dyDescent="0.25">
      <c r="A623" t="e">
        <f>"http://id.luomus.fi/" &amp; KOTKA_simple!#REF! &amp; "." &amp; KOTKA_simple!#REF!</f>
        <v>#REF!</v>
      </c>
      <c r="B623" s="1"/>
    </row>
    <row r="624" spans="1:2" x14ac:dyDescent="0.25">
      <c r="A624" t="e">
        <f>"http://id.luomus.fi/" &amp; KOTKA_simple!#REF! &amp; "." &amp; KOTKA_simple!#REF!</f>
        <v>#REF!</v>
      </c>
      <c r="B624" s="1"/>
    </row>
    <row r="625" spans="1:2" x14ac:dyDescent="0.25">
      <c r="A625" t="e">
        <f>"http://id.luomus.fi/" &amp; KOTKA_simple!#REF! &amp; "." &amp; KOTKA_simple!#REF!</f>
        <v>#REF!</v>
      </c>
      <c r="B625" s="1"/>
    </row>
    <row r="626" spans="1:2" x14ac:dyDescent="0.25">
      <c r="A626" t="e">
        <f>"http://id.luomus.fi/" &amp; KOTKA_simple!#REF! &amp; "." &amp; KOTKA_simple!#REF!</f>
        <v>#REF!</v>
      </c>
      <c r="B626" s="1"/>
    </row>
    <row r="627" spans="1:2" x14ac:dyDescent="0.25">
      <c r="A627" t="e">
        <f>"http://id.luomus.fi/" &amp; KOTKA_simple!#REF! &amp; "." &amp; KOTKA_simple!#REF!</f>
        <v>#REF!</v>
      </c>
      <c r="B627" s="1"/>
    </row>
    <row r="628" spans="1:2" x14ac:dyDescent="0.25">
      <c r="A628" t="e">
        <f>"http://id.luomus.fi/" &amp; KOTKA_simple!#REF! &amp; "." &amp; KOTKA_simple!#REF!</f>
        <v>#REF!</v>
      </c>
      <c r="B628" s="1"/>
    </row>
    <row r="629" spans="1:2" x14ac:dyDescent="0.25">
      <c r="A629" t="e">
        <f>"http://id.luomus.fi/" &amp; KOTKA_simple!#REF! &amp; "." &amp; KOTKA_simple!#REF!</f>
        <v>#REF!</v>
      </c>
      <c r="B629" s="1"/>
    </row>
    <row r="630" spans="1:2" x14ac:dyDescent="0.25">
      <c r="A630" t="e">
        <f>"http://id.luomus.fi/" &amp; KOTKA_simple!#REF! &amp; "." &amp; KOTKA_simple!#REF!</f>
        <v>#REF!</v>
      </c>
      <c r="B630" s="1"/>
    </row>
    <row r="631" spans="1:2" x14ac:dyDescent="0.25">
      <c r="A631" t="e">
        <f>"http://id.luomus.fi/" &amp; KOTKA_simple!#REF! &amp; "." &amp; KOTKA_simple!#REF!</f>
        <v>#REF!</v>
      </c>
      <c r="B631" s="1"/>
    </row>
    <row r="632" spans="1:2" x14ac:dyDescent="0.25">
      <c r="A632" t="e">
        <f>"http://id.luomus.fi/" &amp; KOTKA_simple!#REF! &amp; "." &amp; KOTKA_simple!#REF!</f>
        <v>#REF!</v>
      </c>
      <c r="B632" s="1"/>
    </row>
    <row r="633" spans="1:2" x14ac:dyDescent="0.25">
      <c r="A633" t="e">
        <f>"http://id.luomus.fi/" &amp; KOTKA_simple!#REF! &amp; "." &amp; KOTKA_simple!#REF!</f>
        <v>#REF!</v>
      </c>
      <c r="B633" s="1"/>
    </row>
    <row r="634" spans="1:2" x14ac:dyDescent="0.25">
      <c r="A634" t="e">
        <f>"http://id.luomus.fi/" &amp; KOTKA_simple!#REF! &amp; "." &amp; KOTKA_simple!#REF!</f>
        <v>#REF!</v>
      </c>
      <c r="B634" s="1"/>
    </row>
    <row r="635" spans="1:2" x14ac:dyDescent="0.25">
      <c r="A635" t="e">
        <f>"http://id.luomus.fi/" &amp; KOTKA_simple!#REF! &amp; "." &amp; KOTKA_simple!#REF!</f>
        <v>#REF!</v>
      </c>
      <c r="B635" s="1"/>
    </row>
    <row r="636" spans="1:2" x14ac:dyDescent="0.25">
      <c r="A636" t="e">
        <f>"http://id.luomus.fi/" &amp; KOTKA_simple!#REF! &amp; "." &amp; KOTKA_simple!#REF!</f>
        <v>#REF!</v>
      </c>
      <c r="B636" s="1"/>
    </row>
    <row r="637" spans="1:2" x14ac:dyDescent="0.25">
      <c r="A637" t="e">
        <f>"http://id.luomus.fi/" &amp; KOTKA_simple!#REF! &amp; "." &amp; KOTKA_simple!#REF!</f>
        <v>#REF!</v>
      </c>
      <c r="B637" s="1"/>
    </row>
    <row r="638" spans="1:2" x14ac:dyDescent="0.25">
      <c r="A638" t="e">
        <f>"http://id.luomus.fi/" &amp; KOTKA_simple!#REF! &amp; "." &amp; KOTKA_simple!#REF!</f>
        <v>#REF!</v>
      </c>
      <c r="B638" s="1"/>
    </row>
    <row r="639" spans="1:2" x14ac:dyDescent="0.25">
      <c r="A639" t="e">
        <f>"http://id.luomus.fi/" &amp; KOTKA_simple!#REF! &amp; "." &amp; KOTKA_simple!#REF!</f>
        <v>#REF!</v>
      </c>
      <c r="B639" s="1"/>
    </row>
    <row r="640" spans="1:2" x14ac:dyDescent="0.25">
      <c r="A640" t="e">
        <f>"http://id.luomus.fi/" &amp; KOTKA_simple!#REF! &amp; "." &amp; KOTKA_simple!#REF!</f>
        <v>#REF!</v>
      </c>
      <c r="B640" s="1"/>
    </row>
    <row r="641" spans="1:2" x14ac:dyDescent="0.25">
      <c r="A641" t="e">
        <f>"http://id.luomus.fi/" &amp; KOTKA_simple!#REF! &amp; "." &amp; KOTKA_simple!#REF!</f>
        <v>#REF!</v>
      </c>
      <c r="B641" s="1"/>
    </row>
    <row r="642" spans="1:2" x14ac:dyDescent="0.25">
      <c r="A642" t="e">
        <f>"http://id.luomus.fi/" &amp; KOTKA_simple!#REF! &amp; "." &amp; KOTKA_simple!#REF!</f>
        <v>#REF!</v>
      </c>
      <c r="B642" s="1"/>
    </row>
    <row r="643" spans="1:2" x14ac:dyDescent="0.25">
      <c r="A643" t="e">
        <f>"http://id.luomus.fi/" &amp; KOTKA_simple!#REF! &amp; "." &amp; KOTKA_simple!#REF!</f>
        <v>#REF!</v>
      </c>
      <c r="B643" s="1"/>
    </row>
    <row r="644" spans="1:2" x14ac:dyDescent="0.25">
      <c r="A644" t="e">
        <f>"http://id.luomus.fi/" &amp; KOTKA_simple!#REF! &amp; "." &amp; KOTKA_simple!#REF!</f>
        <v>#REF!</v>
      </c>
      <c r="B644" s="1"/>
    </row>
    <row r="645" spans="1:2" x14ac:dyDescent="0.25">
      <c r="A645" t="e">
        <f>"http://id.luomus.fi/" &amp; KOTKA_simple!#REF! &amp; "." &amp; KOTKA_simple!#REF!</f>
        <v>#REF!</v>
      </c>
      <c r="B645" s="1"/>
    </row>
    <row r="646" spans="1:2" x14ac:dyDescent="0.25">
      <c r="A646" t="e">
        <f>"http://id.luomus.fi/" &amp; KOTKA_simple!#REF! &amp; "." &amp; KOTKA_simple!#REF!</f>
        <v>#REF!</v>
      </c>
      <c r="B646" s="1"/>
    </row>
    <row r="647" spans="1:2" x14ac:dyDescent="0.25">
      <c r="A647" t="e">
        <f>"http://id.luomus.fi/" &amp; KOTKA_simple!#REF! &amp; "." &amp; KOTKA_simple!#REF!</f>
        <v>#REF!</v>
      </c>
      <c r="B647" s="1"/>
    </row>
    <row r="648" spans="1:2" x14ac:dyDescent="0.25">
      <c r="A648" t="e">
        <f>"http://id.luomus.fi/" &amp; KOTKA_simple!#REF! &amp; "." &amp; KOTKA_simple!#REF!</f>
        <v>#REF!</v>
      </c>
      <c r="B648" s="1"/>
    </row>
    <row r="649" spans="1:2" x14ac:dyDescent="0.25">
      <c r="A649" t="e">
        <f>"http://id.luomus.fi/" &amp; KOTKA_simple!#REF! &amp; "." &amp; KOTKA_simple!#REF!</f>
        <v>#REF!</v>
      </c>
      <c r="B649" s="1"/>
    </row>
    <row r="650" spans="1:2" x14ac:dyDescent="0.25">
      <c r="A650" t="e">
        <f>"http://id.luomus.fi/" &amp; KOTKA_simple!#REF! &amp; "." &amp; KOTKA_simple!#REF!</f>
        <v>#REF!</v>
      </c>
      <c r="B650" s="1"/>
    </row>
    <row r="651" spans="1:2" x14ac:dyDescent="0.25">
      <c r="A651" t="e">
        <f>"http://id.luomus.fi/" &amp; KOTKA_simple!#REF! &amp; "." &amp; KOTKA_simple!#REF!</f>
        <v>#REF!</v>
      </c>
      <c r="B651" s="1"/>
    </row>
    <row r="652" spans="1:2" x14ac:dyDescent="0.25">
      <c r="A652" t="e">
        <f>"http://id.luomus.fi/" &amp; KOTKA_simple!#REF! &amp; "." &amp; KOTKA_simple!#REF!</f>
        <v>#REF!</v>
      </c>
      <c r="B652" s="1"/>
    </row>
    <row r="653" spans="1:2" x14ac:dyDescent="0.25">
      <c r="A653" t="e">
        <f>"http://id.luomus.fi/" &amp; KOTKA_simple!#REF! &amp; "." &amp; KOTKA_simple!#REF!</f>
        <v>#REF!</v>
      </c>
      <c r="B653" s="1"/>
    </row>
    <row r="654" spans="1:2" x14ac:dyDescent="0.25">
      <c r="A654" t="e">
        <f>"http://id.luomus.fi/" &amp; KOTKA_simple!#REF! &amp; "." &amp; KOTKA_simple!#REF!</f>
        <v>#REF!</v>
      </c>
      <c r="B654" s="1"/>
    </row>
    <row r="655" spans="1:2" x14ac:dyDescent="0.25">
      <c r="A655" t="str">
        <f>"http://id.luomus.fi/" &amp; KOTKA_simple!A6 &amp; "." &amp; KOTKA_simple!B6</f>
        <v>http://id.luomus.fi/.</v>
      </c>
      <c r="B655" s="1"/>
    </row>
    <row r="656" spans="1:2" x14ac:dyDescent="0.25">
      <c r="A656" t="str">
        <f>"http://id.luomus.fi/" &amp; KOTKA_simple!A7 &amp; "." &amp; KOTKA_simple!B7</f>
        <v>http://id.luomus.fi/.</v>
      </c>
      <c r="B656" s="1"/>
    </row>
    <row r="657" spans="1:2" x14ac:dyDescent="0.25">
      <c r="A657" t="str">
        <f>"http://id.luomus.fi/" &amp; KOTKA_simple!A8 &amp; "." &amp; KOTKA_simple!B8</f>
        <v>http://id.luomus.fi/.</v>
      </c>
      <c r="B657" s="1"/>
    </row>
    <row r="658" spans="1:2" x14ac:dyDescent="0.25">
      <c r="A658" t="str">
        <f>"http://id.luomus.fi/" &amp; KOTKA_simple!A9 &amp; "." &amp; KOTKA_simple!B9</f>
        <v>http://id.luomus.fi/.</v>
      </c>
      <c r="B658" s="1"/>
    </row>
    <row r="659" spans="1:2" x14ac:dyDescent="0.25">
      <c r="A659" t="str">
        <f>"http://id.luomus.fi/" &amp; KOTKA_simple!A10 &amp; "." &amp; KOTKA_simple!B10</f>
        <v>http://id.luomus.fi/.</v>
      </c>
      <c r="B659" s="1"/>
    </row>
    <row r="660" spans="1:2" x14ac:dyDescent="0.25">
      <c r="A660" t="str">
        <f>"http://id.luomus.fi/" &amp; KOTKA_simple!A11 &amp; "." &amp; KOTKA_simple!B11</f>
        <v>http://id.luomus.fi/.</v>
      </c>
      <c r="B660" s="1"/>
    </row>
    <row r="661" spans="1:2" x14ac:dyDescent="0.25">
      <c r="A661" t="str">
        <f>"http://id.luomus.fi/" &amp; KOTKA_simple!A12 &amp; "." &amp; KOTKA_simple!B12</f>
        <v>http://id.luomus.fi/.</v>
      </c>
      <c r="B661" s="1"/>
    </row>
    <row r="662" spans="1:2" x14ac:dyDescent="0.25">
      <c r="A662" t="str">
        <f>"http://id.luomus.fi/" &amp; KOTKA_simple!A13 &amp; "." &amp; KOTKA_simple!B13</f>
        <v>http://id.luomus.fi/.</v>
      </c>
      <c r="B662" s="1"/>
    </row>
    <row r="663" spans="1:2" x14ac:dyDescent="0.25">
      <c r="A663" t="str">
        <f>"http://id.luomus.fi/" &amp; KOTKA_simple!A14 &amp; "." &amp; KOTKA_simple!B14</f>
        <v>http://id.luomus.fi/.</v>
      </c>
      <c r="B663" s="1"/>
    </row>
    <row r="664" spans="1:2" x14ac:dyDescent="0.25">
      <c r="A664" t="str">
        <f>"http://id.luomus.fi/" &amp; KOTKA_simple!A15 &amp; "." &amp; KOTKA_simple!B15</f>
        <v>http://id.luomus.fi/.</v>
      </c>
      <c r="B664" s="1"/>
    </row>
    <row r="665" spans="1:2" x14ac:dyDescent="0.25">
      <c r="A665" t="str">
        <f>"http://id.luomus.fi/" &amp; KOTKA_simple!A16 &amp; "." &amp; KOTKA_simple!B16</f>
        <v>http://id.luomus.fi/.</v>
      </c>
      <c r="B665" s="1"/>
    </row>
    <row r="666" spans="1:2" x14ac:dyDescent="0.25">
      <c r="A666" t="str">
        <f>"http://id.luomus.fi/" &amp; KOTKA_simple!A17 &amp; "." &amp; KOTKA_simple!B17</f>
        <v>http://id.luomus.fi/.</v>
      </c>
      <c r="B666" s="1"/>
    </row>
    <row r="667" spans="1:2" x14ac:dyDescent="0.25">
      <c r="A667" t="str">
        <f>"http://id.luomus.fi/" &amp; KOTKA_simple!A18 &amp; "." &amp; KOTKA_simple!B18</f>
        <v>http://id.luomus.fi/.</v>
      </c>
      <c r="B667" s="1"/>
    </row>
    <row r="668" spans="1:2" x14ac:dyDescent="0.25">
      <c r="A668" t="str">
        <f>"http://id.luomus.fi/" &amp; KOTKA_simple!A19 &amp; "." &amp; KOTKA_simple!B19</f>
        <v>http://id.luomus.fi/.</v>
      </c>
      <c r="B668" s="1"/>
    </row>
    <row r="669" spans="1:2" x14ac:dyDescent="0.25">
      <c r="A669" t="str">
        <f>"http://id.luomus.fi/" &amp; KOTKA_simple!A20 &amp; "." &amp; KOTKA_simple!B20</f>
        <v>http://id.luomus.fi/.</v>
      </c>
      <c r="B669" s="1"/>
    </row>
    <row r="670" spans="1:2" x14ac:dyDescent="0.25">
      <c r="A670" t="str">
        <f>"http://id.luomus.fi/" &amp; KOTKA_simple!A21 &amp; "." &amp; KOTKA_simple!B21</f>
        <v>http://id.luomus.fi/.</v>
      </c>
      <c r="B670" s="1"/>
    </row>
    <row r="671" spans="1:2" x14ac:dyDescent="0.25">
      <c r="A671" t="str">
        <f>"http://id.luomus.fi/" &amp; KOTKA_simple!A22 &amp; "." &amp; KOTKA_simple!B22</f>
        <v>http://id.luomus.fi/.</v>
      </c>
      <c r="B671" s="1"/>
    </row>
    <row r="672" spans="1:2" x14ac:dyDescent="0.25">
      <c r="A672" t="str">
        <f>"http://id.luomus.fi/" &amp; KOTKA_simple!A23 &amp; "." &amp; KOTKA_simple!B23</f>
        <v>http://id.luomus.fi/.</v>
      </c>
      <c r="B672" s="1"/>
    </row>
    <row r="673" spans="1:2" x14ac:dyDescent="0.25">
      <c r="A673" t="str">
        <f>"http://id.luomus.fi/" &amp; KOTKA_simple!A24 &amp; "." &amp; KOTKA_simple!B24</f>
        <v>http://id.luomus.fi/.</v>
      </c>
      <c r="B673" s="1"/>
    </row>
    <row r="674" spans="1:2" x14ac:dyDescent="0.25">
      <c r="A674" t="str">
        <f>"http://id.luomus.fi/" &amp; KOTKA_simple!A25 &amp; "." &amp; KOTKA_simple!B25</f>
        <v>http://id.luomus.fi/.</v>
      </c>
      <c r="B674" s="1"/>
    </row>
    <row r="675" spans="1:2" x14ac:dyDescent="0.25">
      <c r="A675" t="str">
        <f>"http://id.luomus.fi/" &amp; KOTKA_simple!A26 &amp; "." &amp; KOTKA_simple!B26</f>
        <v>http://id.luomus.fi/.</v>
      </c>
      <c r="B675" s="1"/>
    </row>
    <row r="676" spans="1:2" x14ac:dyDescent="0.25">
      <c r="A676" t="str">
        <f>"http://id.luomus.fi/" &amp; KOTKA_simple!A27 &amp; "." &amp; KOTKA_simple!B27</f>
        <v>http://id.luomus.fi/.</v>
      </c>
      <c r="B676" s="1"/>
    </row>
    <row r="677" spans="1:2" x14ac:dyDescent="0.25">
      <c r="A677" t="str">
        <f>"http://id.luomus.fi/" &amp; KOTKA_simple!A28 &amp; "." &amp; KOTKA_simple!B28</f>
        <v>http://id.luomus.fi/.</v>
      </c>
      <c r="B677" s="1"/>
    </row>
    <row r="678" spans="1:2" x14ac:dyDescent="0.25">
      <c r="A678" t="str">
        <f>"http://id.luomus.fi/" &amp; KOTKA_simple!A29 &amp; "." &amp; KOTKA_simple!B29</f>
        <v>http://id.luomus.fi/.</v>
      </c>
      <c r="B678" s="1"/>
    </row>
    <row r="679" spans="1:2" x14ac:dyDescent="0.25">
      <c r="A679" t="str">
        <f>"http://id.luomus.fi/" &amp; KOTKA_simple!A30 &amp; "." &amp; KOTKA_simple!B30</f>
        <v>http://id.luomus.fi/.</v>
      </c>
      <c r="B679" s="1"/>
    </row>
    <row r="680" spans="1:2" x14ac:dyDescent="0.25">
      <c r="A680" t="str">
        <f>"http://id.luomus.fi/" &amp; KOTKA_simple!A31 &amp; "." &amp; KOTKA_simple!B31</f>
        <v>http://id.luomus.fi/.</v>
      </c>
      <c r="B680" s="1"/>
    </row>
    <row r="681" spans="1:2" x14ac:dyDescent="0.25">
      <c r="A681" t="str">
        <f>"http://id.luomus.fi/" &amp; KOTKA_simple!A32 &amp; "." &amp; KOTKA_simple!B32</f>
        <v>http://id.luomus.fi/.</v>
      </c>
      <c r="B681" s="1"/>
    </row>
    <row r="682" spans="1:2" x14ac:dyDescent="0.25">
      <c r="A682" t="str">
        <f>"http://id.luomus.fi/" &amp; KOTKA_simple!A33 &amp; "." &amp; KOTKA_simple!B33</f>
        <v>http://id.luomus.fi/.</v>
      </c>
      <c r="B682" s="1"/>
    </row>
    <row r="683" spans="1:2" x14ac:dyDescent="0.25">
      <c r="A683" t="str">
        <f>"http://id.luomus.fi/" &amp; KOTKA_simple!A34 &amp; "." &amp; KOTKA_simple!B34</f>
        <v>http://id.luomus.fi/.</v>
      </c>
      <c r="B683" s="1"/>
    </row>
    <row r="684" spans="1:2" x14ac:dyDescent="0.25">
      <c r="A684" t="str">
        <f>"http://id.luomus.fi/" &amp; KOTKA_simple!A35 &amp; "." &amp; KOTKA_simple!B35</f>
        <v>http://id.luomus.fi/.</v>
      </c>
      <c r="B684" s="1"/>
    </row>
    <row r="685" spans="1:2" x14ac:dyDescent="0.25">
      <c r="A685" t="str">
        <f>"http://id.luomus.fi/" &amp; KOTKA_simple!A36 &amp; "." &amp; KOTKA_simple!B36</f>
        <v>http://id.luomus.fi/.</v>
      </c>
      <c r="B685" s="1"/>
    </row>
    <row r="686" spans="1:2" x14ac:dyDescent="0.25">
      <c r="A686" t="str">
        <f>"http://id.luomus.fi/" &amp; KOTKA_simple!A37 &amp; "." &amp; KOTKA_simple!B37</f>
        <v>http://id.luomus.fi/.</v>
      </c>
      <c r="B686" s="1"/>
    </row>
    <row r="687" spans="1:2" x14ac:dyDescent="0.25">
      <c r="A687" t="str">
        <f>"http://id.luomus.fi/" &amp; KOTKA_simple!A38 &amp; "." &amp; KOTKA_simple!B38</f>
        <v>http://id.luomus.fi/.</v>
      </c>
      <c r="B687" s="1"/>
    </row>
    <row r="688" spans="1:2" x14ac:dyDescent="0.25">
      <c r="A688" t="str">
        <f>"http://id.luomus.fi/" &amp; KOTKA_simple!A39 &amp; "." &amp; KOTKA_simple!B39</f>
        <v>http://id.luomus.fi/.</v>
      </c>
      <c r="B688" s="1"/>
    </row>
    <row r="689" spans="1:2" x14ac:dyDescent="0.25">
      <c r="A689" t="str">
        <f>"http://id.luomus.fi/" &amp; KOTKA_simple!A40 &amp; "." &amp; KOTKA_simple!B40</f>
        <v>http://id.luomus.fi/.</v>
      </c>
      <c r="B689" s="1"/>
    </row>
    <row r="690" spans="1:2" x14ac:dyDescent="0.25">
      <c r="A690" t="str">
        <f>"http://id.luomus.fi/" &amp; KOTKA_simple!A41 &amp; "." &amp; KOTKA_simple!B41</f>
        <v>http://id.luomus.fi/.</v>
      </c>
      <c r="B690" s="1"/>
    </row>
    <row r="691" spans="1:2" x14ac:dyDescent="0.25">
      <c r="A691" t="str">
        <f>"http://id.luomus.fi/" &amp; KOTKA_simple!A42 &amp; "." &amp; KOTKA_simple!B42</f>
        <v>http://id.luomus.fi/.</v>
      </c>
      <c r="B691" s="1"/>
    </row>
    <row r="692" spans="1:2" x14ac:dyDescent="0.25">
      <c r="A692" t="str">
        <f>"http://id.luomus.fi/" &amp; KOTKA_simple!A43 &amp; "." &amp; KOTKA_simple!B43</f>
        <v>http://id.luomus.fi/.</v>
      </c>
      <c r="B692" s="1"/>
    </row>
    <row r="693" spans="1:2" x14ac:dyDescent="0.25">
      <c r="A693" t="str">
        <f>"http://id.luomus.fi/" &amp; KOTKA_simple!A44 &amp; "." &amp; KOTKA_simple!B44</f>
        <v>http://id.luomus.fi/.</v>
      </c>
      <c r="B693" s="1"/>
    </row>
    <row r="694" spans="1:2" x14ac:dyDescent="0.25">
      <c r="A694" t="str">
        <f>"http://id.luomus.fi/" &amp; KOTKA_simple!A45 &amp; "." &amp; KOTKA_simple!B45</f>
        <v>http://id.luomus.fi/.</v>
      </c>
      <c r="B694" s="1"/>
    </row>
    <row r="695" spans="1:2" x14ac:dyDescent="0.25">
      <c r="A695" t="str">
        <f>"http://id.luomus.fi/" &amp; KOTKA_simple!A46 &amp; "." &amp; KOTKA_simple!B46</f>
        <v>http://id.luomus.fi/.</v>
      </c>
      <c r="B695" s="1"/>
    </row>
    <row r="696" spans="1:2" x14ac:dyDescent="0.25">
      <c r="A696" t="str">
        <f>"http://id.luomus.fi/" &amp; KOTKA_simple!A47 &amp; "." &amp; KOTKA_simple!B47</f>
        <v>http://id.luomus.fi/.</v>
      </c>
      <c r="B696" s="1"/>
    </row>
    <row r="697" spans="1:2" x14ac:dyDescent="0.25">
      <c r="A697" t="str">
        <f>"http://id.luomus.fi/" &amp; KOTKA_simple!A48 &amp; "." &amp; KOTKA_simple!B48</f>
        <v>http://id.luomus.fi/.</v>
      </c>
      <c r="B697" s="1"/>
    </row>
    <row r="698" spans="1:2" x14ac:dyDescent="0.25">
      <c r="A698" t="str">
        <f>"http://id.luomus.fi/" &amp; KOTKA_simple!A49 &amp; "." &amp; KOTKA_simple!B49</f>
        <v>http://id.luomus.fi/.</v>
      </c>
      <c r="B698" s="1"/>
    </row>
    <row r="699" spans="1:2" x14ac:dyDescent="0.25">
      <c r="A699" t="str">
        <f>"http://id.luomus.fi/" &amp; KOTKA_simple!A50 &amp; "." &amp; KOTKA_simple!B50</f>
        <v>http://id.luomus.fi/.</v>
      </c>
      <c r="B699" s="1"/>
    </row>
    <row r="700" spans="1:2" x14ac:dyDescent="0.25">
      <c r="A700" t="str">
        <f>"http://id.luomus.fi/" &amp; KOTKA_simple!A51 &amp; "." &amp; KOTKA_simple!B51</f>
        <v>http://id.luomus.fi/.</v>
      </c>
      <c r="B700" s="1"/>
    </row>
    <row r="701" spans="1:2" x14ac:dyDescent="0.25">
      <c r="A701" t="str">
        <f>"http://id.luomus.fi/" &amp; KOTKA_simple!A52 &amp; "." &amp; KOTKA_simple!B52</f>
        <v>http://id.luomus.fi/.</v>
      </c>
      <c r="B701" s="1"/>
    </row>
    <row r="702" spans="1:2" x14ac:dyDescent="0.25">
      <c r="A702" t="str">
        <f>"http://id.luomus.fi/" &amp; KOTKA_simple!A53 &amp; "." &amp; KOTKA_simple!B53</f>
        <v>http://id.luomus.fi/.</v>
      </c>
      <c r="B702" s="1"/>
    </row>
    <row r="703" spans="1:2" x14ac:dyDescent="0.25">
      <c r="A703" t="str">
        <f>"http://id.luomus.fi/" &amp; KOTKA_simple!A54 &amp; "." &amp; KOTKA_simple!B54</f>
        <v>http://id.luomus.fi/.</v>
      </c>
      <c r="B703" s="1"/>
    </row>
    <row r="704" spans="1:2" x14ac:dyDescent="0.25">
      <c r="A704" t="str">
        <f>"http://id.luomus.fi/" &amp; KOTKA_simple!A55 &amp; "." &amp; KOTKA_simple!B55</f>
        <v>http://id.luomus.fi/.</v>
      </c>
      <c r="B704" s="1"/>
    </row>
    <row r="705" spans="1:2" x14ac:dyDescent="0.25">
      <c r="A705" t="str">
        <f>"http://id.luomus.fi/" &amp; KOTKA_simple!A56 &amp; "." &amp; KOTKA_simple!B56</f>
        <v>http://id.luomus.fi/.</v>
      </c>
      <c r="B705" s="1"/>
    </row>
    <row r="706" spans="1:2" x14ac:dyDescent="0.25">
      <c r="A706" t="str">
        <f>"http://id.luomus.fi/" &amp; KOTKA_simple!A57 &amp; "." &amp; KOTKA_simple!B57</f>
        <v>http://id.luomus.fi/.</v>
      </c>
      <c r="B706" s="1"/>
    </row>
    <row r="707" spans="1:2" x14ac:dyDescent="0.25">
      <c r="A707" t="str">
        <f>"http://id.luomus.fi/" &amp; KOTKA_simple!A58 &amp; "." &amp; KOTKA_simple!B58</f>
        <v>http://id.luomus.fi/.</v>
      </c>
      <c r="B707" s="1"/>
    </row>
    <row r="708" spans="1:2" x14ac:dyDescent="0.25">
      <c r="A708" t="str">
        <f>"http://id.luomus.fi/" &amp; KOTKA_simple!A59 &amp; "." &amp; KOTKA_simple!B59</f>
        <v>http://id.luomus.fi/.</v>
      </c>
      <c r="B708" s="1"/>
    </row>
    <row r="709" spans="1:2" x14ac:dyDescent="0.25">
      <c r="A709" t="str">
        <f>"http://id.luomus.fi/" &amp; KOTKA_simple!A60 &amp; "." &amp; KOTKA_simple!B60</f>
        <v>http://id.luomus.fi/.</v>
      </c>
      <c r="B709" s="1"/>
    </row>
    <row r="710" spans="1:2" x14ac:dyDescent="0.25">
      <c r="A710" t="str">
        <f>"http://id.luomus.fi/" &amp; KOTKA_simple!A61 &amp; "." &amp; KOTKA_simple!B61</f>
        <v>http://id.luomus.fi/.</v>
      </c>
      <c r="B710" s="1"/>
    </row>
    <row r="711" spans="1:2" x14ac:dyDescent="0.25">
      <c r="A711" t="str">
        <f>"http://id.luomus.fi/" &amp; KOTKA_simple!A62 &amp; "." &amp; KOTKA_simple!B62</f>
        <v>http://id.luomus.fi/.</v>
      </c>
      <c r="B711" s="1"/>
    </row>
    <row r="712" spans="1:2" x14ac:dyDescent="0.25">
      <c r="A712" t="str">
        <f>"http://id.luomus.fi/" &amp; KOTKA_simple!A63 &amp; "." &amp; KOTKA_simple!B63</f>
        <v>http://id.luomus.fi/.</v>
      </c>
      <c r="B712" s="1"/>
    </row>
    <row r="713" spans="1:2" x14ac:dyDescent="0.25">
      <c r="A713" t="str">
        <f>"http://id.luomus.fi/" &amp; KOTKA_simple!A64 &amp; "." &amp; KOTKA_simple!B64</f>
        <v>http://id.luomus.fi/.</v>
      </c>
      <c r="B713" s="1"/>
    </row>
    <row r="714" spans="1:2" x14ac:dyDescent="0.25">
      <c r="A714" t="str">
        <f>"http://id.luomus.fi/" &amp; KOTKA_simple!A65 &amp; "." &amp; KOTKA_simple!B65</f>
        <v>http://id.luomus.fi/.</v>
      </c>
      <c r="B714" s="1"/>
    </row>
    <row r="715" spans="1:2" x14ac:dyDescent="0.25">
      <c r="A715" t="str">
        <f>"http://id.luomus.fi/" &amp; KOTKA_simple!A66 &amp; "." &amp; KOTKA_simple!B66</f>
        <v>http://id.luomus.fi/.</v>
      </c>
      <c r="B715" s="1"/>
    </row>
    <row r="716" spans="1:2" x14ac:dyDescent="0.25">
      <c r="A716" t="str">
        <f>"http://id.luomus.fi/" &amp; KOTKA_simple!A67 &amp; "." &amp; KOTKA_simple!B67</f>
        <v>http://id.luomus.fi/.</v>
      </c>
      <c r="B716" s="1"/>
    </row>
    <row r="717" spans="1:2" x14ac:dyDescent="0.25">
      <c r="A717" t="str">
        <f>"http://id.luomus.fi/" &amp; KOTKA_simple!A68 &amp; "." &amp; KOTKA_simple!B68</f>
        <v>http://id.luomus.fi/.</v>
      </c>
      <c r="B717" s="1"/>
    </row>
    <row r="718" spans="1:2" x14ac:dyDescent="0.25">
      <c r="A718" t="str">
        <f>"http://id.luomus.fi/" &amp; KOTKA_simple!A69 &amp; "." &amp; KOTKA_simple!B69</f>
        <v>http://id.luomus.fi/.</v>
      </c>
      <c r="B718" s="1"/>
    </row>
    <row r="719" spans="1:2" x14ac:dyDescent="0.25">
      <c r="A719" t="str">
        <f>"http://id.luomus.fi/" &amp; KOTKA_simple!A70 &amp; "." &amp; KOTKA_simple!B70</f>
        <v>http://id.luomus.fi/.</v>
      </c>
      <c r="B719" s="1"/>
    </row>
    <row r="720" spans="1:2" x14ac:dyDescent="0.25">
      <c r="A720" t="str">
        <f>"http://id.luomus.fi/" &amp; KOTKA_simple!A71 &amp; "." &amp; KOTKA_simple!B71</f>
        <v>http://id.luomus.fi/.</v>
      </c>
      <c r="B720" s="1"/>
    </row>
    <row r="721" spans="1:2" x14ac:dyDescent="0.25">
      <c r="A721" t="str">
        <f>"http://id.luomus.fi/" &amp; KOTKA_simple!A72 &amp; "." &amp; KOTKA_simple!B72</f>
        <v>http://id.luomus.fi/.</v>
      </c>
      <c r="B721" s="1"/>
    </row>
    <row r="722" spans="1:2" x14ac:dyDescent="0.25">
      <c r="A722" t="str">
        <f>"http://id.luomus.fi/" &amp; KOTKA_simple!A73 &amp; "." &amp; KOTKA_simple!B73</f>
        <v>http://id.luomus.fi/.</v>
      </c>
      <c r="B722" s="1"/>
    </row>
    <row r="723" spans="1:2" x14ac:dyDescent="0.25">
      <c r="A723" t="str">
        <f>"http://id.luomus.fi/" &amp; KOTKA_simple!A74 &amp; "." &amp; KOTKA_simple!B74</f>
        <v>http://id.luomus.fi/.</v>
      </c>
      <c r="B723" s="1"/>
    </row>
    <row r="724" spans="1:2" x14ac:dyDescent="0.25">
      <c r="A724" t="str">
        <f>"http://id.luomus.fi/" &amp; KOTKA_simple!A75 &amp; "." &amp; KOTKA_simple!B75</f>
        <v>http://id.luomus.fi/.</v>
      </c>
      <c r="B724" s="1"/>
    </row>
    <row r="725" spans="1:2" x14ac:dyDescent="0.25">
      <c r="A725" t="str">
        <f>"http://id.luomus.fi/" &amp; KOTKA_simple!A76 &amp; "." &amp; KOTKA_simple!B76</f>
        <v>http://id.luomus.fi/.</v>
      </c>
      <c r="B725" s="1"/>
    </row>
    <row r="726" spans="1:2" x14ac:dyDescent="0.25">
      <c r="A726" t="str">
        <f>"http://id.luomus.fi/" &amp; KOTKA_simple!A77 &amp; "." &amp; KOTKA_simple!B77</f>
        <v>http://id.luomus.fi/.</v>
      </c>
      <c r="B726" s="1"/>
    </row>
    <row r="727" spans="1:2" x14ac:dyDescent="0.25">
      <c r="A727" t="str">
        <f>"http://id.luomus.fi/" &amp; KOTKA_simple!A78 &amp; "." &amp; KOTKA_simple!B78</f>
        <v>http://id.luomus.fi/.</v>
      </c>
      <c r="B727" s="1"/>
    </row>
    <row r="728" spans="1:2" x14ac:dyDescent="0.25">
      <c r="A728" t="str">
        <f>"http://id.luomus.fi/" &amp; KOTKA_simple!A79 &amp; "." &amp; KOTKA_simple!B79</f>
        <v>http://id.luomus.fi/.</v>
      </c>
      <c r="B728" s="1"/>
    </row>
    <row r="729" spans="1:2" x14ac:dyDescent="0.25">
      <c r="A729" t="str">
        <f>"http://id.luomus.fi/" &amp; KOTKA_simple!A80 &amp; "." &amp; KOTKA_simple!B80</f>
        <v>http://id.luomus.fi/.</v>
      </c>
      <c r="B729" s="1"/>
    </row>
    <row r="730" spans="1:2" x14ac:dyDescent="0.25">
      <c r="A730" t="str">
        <f>"http://id.luomus.fi/" &amp; KOTKA_simple!A81 &amp; "." &amp; KOTKA_simple!B81</f>
        <v>http://id.luomus.fi/.</v>
      </c>
      <c r="B730" s="1"/>
    </row>
    <row r="731" spans="1:2" x14ac:dyDescent="0.25">
      <c r="A731" t="str">
        <f>"http://id.luomus.fi/" &amp; KOTKA_simple!A82 &amp; "." &amp; KOTKA_simple!B82</f>
        <v>http://id.luomus.fi/.</v>
      </c>
      <c r="B731" s="1"/>
    </row>
    <row r="732" spans="1:2" x14ac:dyDescent="0.25">
      <c r="A732" t="str">
        <f>"http://id.luomus.fi/" &amp; KOTKA_simple!A83 &amp; "." &amp; KOTKA_simple!B83</f>
        <v>http://id.luomus.fi/.</v>
      </c>
      <c r="B732" s="1"/>
    </row>
    <row r="733" spans="1:2" x14ac:dyDescent="0.25">
      <c r="A733" t="str">
        <f>"http://id.luomus.fi/" &amp; KOTKA_simple!A84 &amp; "." &amp; KOTKA_simple!B84</f>
        <v>http://id.luomus.fi/.</v>
      </c>
      <c r="B733" s="1"/>
    </row>
    <row r="734" spans="1:2" x14ac:dyDescent="0.25">
      <c r="A734" t="str">
        <f>"http://id.luomus.fi/" &amp; KOTKA_simple!A85 &amp; "." &amp; KOTKA_simple!B85</f>
        <v>http://id.luomus.fi/.</v>
      </c>
      <c r="B734" s="1"/>
    </row>
    <row r="735" spans="1:2" x14ac:dyDescent="0.25">
      <c r="A735" t="str">
        <f>"http://id.luomus.fi/" &amp; KOTKA_simple!A86 &amp; "." &amp; KOTKA_simple!B86</f>
        <v>http://id.luomus.fi/.</v>
      </c>
      <c r="B735" s="1"/>
    </row>
    <row r="736" spans="1:2" x14ac:dyDescent="0.25">
      <c r="A736" t="str">
        <f>"http://id.luomus.fi/" &amp; KOTKA_simple!A87 &amp; "." &amp; KOTKA_simple!B87</f>
        <v>http://id.luomus.fi/.</v>
      </c>
      <c r="B736" s="1"/>
    </row>
    <row r="737" spans="1:2" x14ac:dyDescent="0.25">
      <c r="A737" t="str">
        <f>"http://id.luomus.fi/" &amp; KOTKA_simple!A88 &amp; "." &amp; KOTKA_simple!B88</f>
        <v>http://id.luomus.fi/.</v>
      </c>
      <c r="B737" s="1"/>
    </row>
    <row r="738" spans="1:2" x14ac:dyDescent="0.25">
      <c r="A738" t="str">
        <f>"http://id.luomus.fi/" &amp; KOTKA_simple!A89 &amp; "." &amp; KOTKA_simple!B89</f>
        <v>http://id.luomus.fi/.</v>
      </c>
      <c r="B738" s="1"/>
    </row>
    <row r="739" spans="1:2" x14ac:dyDescent="0.25">
      <c r="A739" t="str">
        <f>"http://id.luomus.fi/" &amp; KOTKA_simple!A90 &amp; "." &amp; KOTKA_simple!B90</f>
        <v>http://id.luomus.fi/.</v>
      </c>
      <c r="B739" s="1"/>
    </row>
    <row r="740" spans="1:2" x14ac:dyDescent="0.25">
      <c r="A740" t="str">
        <f>"http://id.luomus.fi/" &amp; KOTKA_simple!A91 &amp; "." &amp; KOTKA_simple!B91</f>
        <v>http://id.luomus.fi/.</v>
      </c>
      <c r="B740" s="1"/>
    </row>
    <row r="741" spans="1:2" x14ac:dyDescent="0.25">
      <c r="A741" t="str">
        <f>"http://id.luomus.fi/" &amp; KOTKA_simple!A92 &amp; "." &amp; KOTKA_simple!B92</f>
        <v>http://id.luomus.fi/.</v>
      </c>
      <c r="B741" s="1"/>
    </row>
    <row r="742" spans="1:2" x14ac:dyDescent="0.25">
      <c r="A742" t="str">
        <f>"http://id.luomus.fi/" &amp; KOTKA_simple!A93 &amp; "." &amp; KOTKA_simple!B93</f>
        <v>http://id.luomus.fi/.</v>
      </c>
      <c r="B742" s="1"/>
    </row>
    <row r="743" spans="1:2" x14ac:dyDescent="0.25">
      <c r="A743" t="str">
        <f>"http://id.luomus.fi/" &amp; KOTKA_simple!A94 &amp; "." &amp; KOTKA_simple!B94</f>
        <v>http://id.luomus.fi/.</v>
      </c>
      <c r="B743" s="1"/>
    </row>
    <row r="744" spans="1:2" x14ac:dyDescent="0.25">
      <c r="A744" t="str">
        <f>"http://id.luomus.fi/" &amp; KOTKA_simple!A95 &amp; "." &amp; KOTKA_simple!B95</f>
        <v>http://id.luomus.fi/.</v>
      </c>
      <c r="B744" s="1"/>
    </row>
    <row r="745" spans="1:2" x14ac:dyDescent="0.25">
      <c r="A745" t="str">
        <f>"http://id.luomus.fi/" &amp; KOTKA_simple!A96 &amp; "." &amp; KOTKA_simple!B96</f>
        <v>http://id.luomus.fi/.</v>
      </c>
      <c r="B745" s="1"/>
    </row>
    <row r="746" spans="1:2" x14ac:dyDescent="0.25">
      <c r="A746" t="str">
        <f>"http://id.luomus.fi/" &amp; KOTKA_simple!A97 &amp; "." &amp; KOTKA_simple!B97</f>
        <v>http://id.luomus.fi/.</v>
      </c>
      <c r="B746" s="1"/>
    </row>
    <row r="747" spans="1:2" x14ac:dyDescent="0.25">
      <c r="A747" t="str">
        <f>"http://id.luomus.fi/" &amp; KOTKA_simple!A98 &amp; "." &amp; KOTKA_simple!B98</f>
        <v>http://id.luomus.fi/.</v>
      </c>
      <c r="B747" s="1"/>
    </row>
    <row r="748" spans="1:2" x14ac:dyDescent="0.25">
      <c r="A748" t="str">
        <f>"http://id.luomus.fi/" &amp; KOTKA_simple!A99 &amp; "." &amp; KOTKA_simple!B99</f>
        <v>http://id.luomus.fi/.</v>
      </c>
      <c r="B748" s="1"/>
    </row>
    <row r="749" spans="1:2" x14ac:dyDescent="0.25">
      <c r="A749" t="str">
        <f>"http://id.luomus.fi/" &amp; KOTKA_simple!A100 &amp; "." &amp; KOTKA_simple!B100</f>
        <v>http://id.luomus.fi/.</v>
      </c>
      <c r="B749" s="1"/>
    </row>
    <row r="750" spans="1:2" x14ac:dyDescent="0.25">
      <c r="A750" t="str">
        <f>"http://id.luomus.fi/" &amp; KOTKA_simple!A101 &amp; "." &amp; KOTKA_simple!B101</f>
        <v>http://id.luomus.fi/.</v>
      </c>
      <c r="B750" s="1"/>
    </row>
    <row r="751" spans="1:2" x14ac:dyDescent="0.25">
      <c r="A751" t="str">
        <f>"http://id.luomus.fi/" &amp; KOTKA_simple!A102 &amp; "." &amp; KOTKA_simple!B102</f>
        <v>http://id.luomus.fi/.</v>
      </c>
      <c r="B751" s="1"/>
    </row>
    <row r="752" spans="1:2" x14ac:dyDescent="0.25">
      <c r="A752" t="str">
        <f>"http://id.luomus.fi/" &amp; KOTKA_simple!A103 &amp; "." &amp; KOTKA_simple!B103</f>
        <v>http://id.luomus.fi/.</v>
      </c>
      <c r="B752" s="1"/>
    </row>
    <row r="753" spans="1:2" x14ac:dyDescent="0.25">
      <c r="A753" t="str">
        <f>"http://id.luomus.fi/" &amp; KOTKA_simple!A104 &amp; "." &amp; KOTKA_simple!B104</f>
        <v>http://id.luomus.fi/.</v>
      </c>
      <c r="B753" s="1"/>
    </row>
    <row r="754" spans="1:2" x14ac:dyDescent="0.25">
      <c r="A754" t="str">
        <f>"http://id.luomus.fi/" &amp; KOTKA_simple!A105 &amp; "." &amp; KOTKA_simple!B105</f>
        <v>http://id.luomus.fi/.</v>
      </c>
      <c r="B754" s="1"/>
    </row>
    <row r="755" spans="1:2" x14ac:dyDescent="0.25">
      <c r="A755" t="str">
        <f>"http://id.luomus.fi/" &amp; KOTKA_simple!A106 &amp; "." &amp; KOTKA_simple!B106</f>
        <v>http://id.luomus.fi/.</v>
      </c>
      <c r="B755" s="1"/>
    </row>
    <row r="756" spans="1:2" x14ac:dyDescent="0.25">
      <c r="A756" t="str">
        <f>"http://id.luomus.fi/" &amp; KOTKA_simple!A107 &amp; "." &amp; KOTKA_simple!B107</f>
        <v>http://id.luomus.fi/.</v>
      </c>
      <c r="B756" s="1"/>
    </row>
    <row r="757" spans="1:2" x14ac:dyDescent="0.25">
      <c r="A757" t="str">
        <f>"http://id.luomus.fi/" &amp; KOTKA_simple!A108 &amp; "." &amp; KOTKA_simple!B108</f>
        <v>http://id.luomus.fi/.</v>
      </c>
      <c r="B757" s="1"/>
    </row>
    <row r="758" spans="1:2" x14ac:dyDescent="0.25">
      <c r="A758" t="str">
        <f>"http://id.luomus.fi/" &amp; KOTKA_simple!A109 &amp; "." &amp; KOTKA_simple!B109</f>
        <v>http://id.luomus.fi/.</v>
      </c>
      <c r="B758" s="1"/>
    </row>
    <row r="759" spans="1:2" x14ac:dyDescent="0.25">
      <c r="A759" t="str">
        <f>"http://id.luomus.fi/" &amp; KOTKA_simple!A110 &amp; "." &amp; KOTKA_simple!B110</f>
        <v>http://id.luomus.fi/.</v>
      </c>
      <c r="B759" s="1"/>
    </row>
    <row r="760" spans="1:2" x14ac:dyDescent="0.25">
      <c r="A760" t="str">
        <f>"http://id.luomus.fi/" &amp; KOTKA_simple!A111 &amp; "." &amp; KOTKA_simple!B111</f>
        <v>http://id.luomus.fi/.</v>
      </c>
      <c r="B760" s="1"/>
    </row>
    <row r="761" spans="1:2" x14ac:dyDescent="0.25">
      <c r="A761" t="str">
        <f>"http://id.luomus.fi/" &amp; KOTKA_simple!A112 &amp; "." &amp; KOTKA_simple!B112</f>
        <v>http://id.luomus.fi/.</v>
      </c>
      <c r="B761" s="1"/>
    </row>
    <row r="762" spans="1:2" x14ac:dyDescent="0.25">
      <c r="A762" t="str">
        <f>"http://id.luomus.fi/" &amp; KOTKA_simple!A113 &amp; "." &amp; KOTKA_simple!B113</f>
        <v>http://id.luomus.fi/.</v>
      </c>
      <c r="B762" s="1"/>
    </row>
    <row r="763" spans="1:2" x14ac:dyDescent="0.25">
      <c r="A763" t="str">
        <f>"http://id.luomus.fi/" &amp; KOTKA_simple!A114 &amp; "." &amp; KOTKA_simple!B114</f>
        <v>http://id.luomus.fi/.</v>
      </c>
      <c r="B763" s="1"/>
    </row>
    <row r="764" spans="1:2" x14ac:dyDescent="0.25">
      <c r="A764" t="str">
        <f>"http://id.luomus.fi/" &amp; KOTKA_simple!A115 &amp; "." &amp; KOTKA_simple!B115</f>
        <v>http://id.luomus.fi/.</v>
      </c>
      <c r="B764" s="1"/>
    </row>
    <row r="765" spans="1:2" x14ac:dyDescent="0.25">
      <c r="A765" t="str">
        <f>"http://id.luomus.fi/" &amp; KOTKA_simple!A116 &amp; "." &amp; KOTKA_simple!B116</f>
        <v>http://id.luomus.fi/.</v>
      </c>
      <c r="B765" s="1"/>
    </row>
    <row r="766" spans="1:2" x14ac:dyDescent="0.25">
      <c r="A766" t="str">
        <f>"http://id.luomus.fi/" &amp; KOTKA_simple!A117 &amp; "." &amp; KOTKA_simple!B117</f>
        <v>http://id.luomus.fi/.</v>
      </c>
      <c r="B766" s="1"/>
    </row>
    <row r="767" spans="1:2" x14ac:dyDescent="0.25">
      <c r="A767" t="str">
        <f>"http://id.luomus.fi/" &amp; KOTKA_simple!A118 &amp; "." &amp; KOTKA_simple!B118</f>
        <v>http://id.luomus.fi/.</v>
      </c>
      <c r="B767" s="1"/>
    </row>
    <row r="768" spans="1:2" x14ac:dyDescent="0.25">
      <c r="A768" t="str">
        <f>"http://id.luomus.fi/" &amp; KOTKA_simple!A119 &amp; "." &amp; KOTKA_simple!B119</f>
        <v>http://id.luomus.fi/.</v>
      </c>
      <c r="B768" s="1"/>
    </row>
    <row r="769" spans="1:2" x14ac:dyDescent="0.25">
      <c r="A769" t="str">
        <f>"http://id.luomus.fi/" &amp; KOTKA_simple!A120 &amp; "." &amp; KOTKA_simple!B120</f>
        <v>http://id.luomus.fi/.</v>
      </c>
      <c r="B769" s="1"/>
    </row>
    <row r="770" spans="1:2" x14ac:dyDescent="0.25">
      <c r="A770" t="str">
        <f>"http://id.luomus.fi/" &amp; KOTKA_simple!A121 &amp; "." &amp; KOTKA_simple!B121</f>
        <v>http://id.luomus.fi/.</v>
      </c>
      <c r="B770" s="1"/>
    </row>
    <row r="771" spans="1:2" x14ac:dyDescent="0.25">
      <c r="A771" t="str">
        <f>"http://id.luomus.fi/" &amp; KOTKA_simple!A122 &amp; "." &amp; KOTKA_simple!B122</f>
        <v>http://id.luomus.fi/.</v>
      </c>
      <c r="B771" s="1"/>
    </row>
    <row r="772" spans="1:2" x14ac:dyDescent="0.25">
      <c r="A772" t="str">
        <f>"http://id.luomus.fi/" &amp; KOTKA_simple!A123 &amp; "." &amp; KOTKA_simple!B123</f>
        <v>http://id.luomus.fi/.</v>
      </c>
      <c r="B772" s="1"/>
    </row>
    <row r="773" spans="1:2" x14ac:dyDescent="0.25">
      <c r="A773" t="str">
        <f>"http://id.luomus.fi/" &amp; KOTKA_simple!A124 &amp; "." &amp; KOTKA_simple!B124</f>
        <v>http://id.luomus.fi/.</v>
      </c>
      <c r="B773" s="1"/>
    </row>
    <row r="774" spans="1:2" x14ac:dyDescent="0.25">
      <c r="A774" t="str">
        <f>"http://id.luomus.fi/" &amp; KOTKA_simple!A125 &amp; "." &amp; KOTKA_simple!B125</f>
        <v>http://id.luomus.fi/.</v>
      </c>
      <c r="B774" s="1"/>
    </row>
    <row r="775" spans="1:2" x14ac:dyDescent="0.25">
      <c r="A775" t="str">
        <f>"http://id.luomus.fi/" &amp; KOTKA_simple!A126 &amp; "." &amp; KOTKA_simple!B126</f>
        <v>http://id.luomus.fi/.</v>
      </c>
      <c r="B775" s="1"/>
    </row>
    <row r="776" spans="1:2" x14ac:dyDescent="0.25">
      <c r="A776" t="str">
        <f>"http://id.luomus.fi/" &amp; KOTKA_simple!A127 &amp; "." &amp; KOTKA_simple!B127</f>
        <v>http://id.luomus.fi/.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16</vt:i4>
      </vt:variant>
    </vt:vector>
  </HeadingPairs>
  <TitlesOfParts>
    <vt:vector size="21" baseType="lpstr">
      <vt:lpstr>KOTKA_simple</vt:lpstr>
      <vt:lpstr>APUA suomeksi</vt:lpstr>
      <vt:lpstr>Collection ID help</vt:lpstr>
      <vt:lpstr>list_values</vt:lpstr>
      <vt:lpstr>ID-tunnukset</vt:lpstr>
      <vt:lpstr>CollNames</vt:lpstr>
      <vt:lpstr>coordsys</vt:lpstr>
      <vt:lpstr>geosource</vt:lpstr>
      <vt:lpstr>languages</vt:lpstr>
      <vt:lpstr>pres</vt:lpstr>
      <vt:lpstr>preservation</vt:lpstr>
      <vt:lpstr>prov</vt:lpstr>
      <vt:lpstr>recordtypes</vt:lpstr>
      <vt:lpstr>rlevels</vt:lpstr>
      <vt:lpstr>sampling</vt:lpstr>
      <vt:lpstr>sexes</vt:lpstr>
      <vt:lpstr>stages</vt:lpstr>
      <vt:lpstr>taxonranks</vt:lpstr>
      <vt:lpstr>types</vt:lpstr>
      <vt:lpstr>typever</vt:lpstr>
      <vt:lpstr>verify</vt:lpstr>
    </vt:vector>
  </TitlesOfParts>
  <Company>Finnish Museum of Natural History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 Kahanpää</dc:creator>
  <cp:keywords>Kotka;input</cp:keywords>
  <cp:lastModifiedBy>Riihikoski, Ville-Matti</cp:lastModifiedBy>
  <cp:lastPrinted>2013-09-26T08:25:05Z</cp:lastPrinted>
  <dcterms:created xsi:type="dcterms:W3CDTF">2010-04-15T12:17:46Z</dcterms:created>
  <dcterms:modified xsi:type="dcterms:W3CDTF">2015-11-20T12:53:17Z</dcterms:modified>
</cp:coreProperties>
</file>